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Łagiewniki" sheetId="1" r:id="rId1"/>
    <sheet name="Minostowice" sheetId="2" r:id="rId2"/>
    <sheet name="Zrecze Duże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<sst xmlns="http://schemas.openxmlformats.org/spreadsheetml/2006/main" count="69" uniqueCount="23">
  <si>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Norma</t>
  </si>
  <si>
    <t>Opis normy</t>
  </si>
  <si>
    <t>j.m.</t>
  </si>
  <si>
    <t>obmiar</t>
  </si>
  <si>
    <t xml:space="preserve">cena jednostkowa </t>
  </si>
  <si>
    <t xml:space="preserve">Wartość </t>
  </si>
  <si>
    <t>KNNR 6 0101-03</t>
  </si>
  <si>
    <t>Mechaniczne profilowanie i zagęszczenie podłoża pod warstwy konstrukcyjne</t>
  </si>
  <si>
    <t>m2</t>
  </si>
  <si>
    <t>KNNR 6 0113-02</t>
  </si>
  <si>
    <t>KNNR 6 0113-04</t>
  </si>
  <si>
    <t>Wartość netto</t>
  </si>
  <si>
    <t>Wartośc brutto</t>
  </si>
  <si>
    <t>Podbudowa z kruszywa łamanego frakcji 0-63 mm, po zagęszczeniu – gr. 10 cm;</t>
  </si>
  <si>
    <t>Załącznik nr 2 - Kalkulacja kosztów</t>
  </si>
  <si>
    <t>długość  szerokość</t>
  </si>
  <si>
    <t xml:space="preserve">Nawierzchnia z kruszywa łamanego  o frakcji 0-31,5 mm, po zagęszczeniu– gr. 5 cm </t>
  </si>
  <si>
    <t>Rozplantowanie na poboczu  nadmiaru ziemi z profilowania w pobocza wzdłuż drogi lub wywiezienie nadmiaru</t>
  </si>
  <si>
    <t>1.Remont drogi wewnętrznej nr 276 w sołectwie Łagiewniki w ramach funduszu sołeckiego sołectwa Łagiewniki.</t>
  </si>
  <si>
    <t>2.Przebudowa drogi wewnętrznej dojazdowej do pól dz. nr 210 w sołectwie Minostowice w ramach funduszu sołeckiego sołectwa Minostowice.</t>
  </si>
  <si>
    <t xml:space="preserve">Nawierzchnia z kruszywa łamanego  o frakcji 0-31,5 mm, po zagęszczeniu– gr. 10cm </t>
  </si>
  <si>
    <t>m</t>
  </si>
  <si>
    <t>3.Przebudowa drogi wewnętrznej położonej na działce nr ewid. 33 w sołectwie Zrecze Duże w ramach funduszu sołeckiego sołectwa Zrecze Duże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</si>
</sst>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3" fillId="0" borderId="0" xfId="42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5" fontId="4" fillId="0" borderId="10" xfId="42" applyFont="1" applyBorder="1" applyAlignment="1">
      <alignment horizontal="center" vertical="center"/>
    </xf>
    <xf numFmtId="165" fontId="3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10" xfId="42" applyFont="1" applyBorder="1" applyAlignment="1">
      <alignment horizontal="center" vertical="center"/>
    </xf>
    <xf numFmtId="165" fontId="4" fillId="0" borderId="10" xfId="42" applyFont="1" applyBorder="1" applyAlignment="1">
      <alignment horizontal="center"/>
    </xf>
    <xf numFmtId="165" fontId="5" fillId="0" borderId="10" xfId="42" applyNumberFormat="1" applyFont="1" applyBorder="1" applyAlignment="1">
      <alignment/>
    </xf>
    <xf numFmtId="165" fontId="5" fillId="0" borderId="0" xfId="42" applyFont="1" applyAlignment="1">
      <alignment horizontal="center"/>
    </xf>
    <xf numFmtId="0" fontId="4" fillId="0" borderId="10" xfId="0" applyFont="1" applyBorder="1" applyAlignment="1">
      <alignment vertical="top" wrapText="1"/>
    </xf>
    <xf numFmtId="165" fontId="7" fillId="0" borderId="10" xfId="42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36.140625" style="0" customWidth="1"/>
    <col min="5" max="5" width="10.421875" style="0" customWidth="1"/>
    <col min="7" max="7" width="17.00390625" style="0" customWidth="1"/>
    <col min="8" max="8" width="16.57421875" style="0" customWidth="1"/>
  </cols>
  <sheetData>
    <row r="1" spans="1:8" ht="15.75">
      <c r="A1" s="1"/>
      <c r="B1" s="1"/>
      <c r="C1" s="1"/>
      <c r="D1" s="1"/>
      <c r="E1" s="1"/>
      <c r="F1" s="1"/>
      <c r="G1" s="36" t="s">
        <v>14</v>
      </c>
      <c r="H1" s="36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/>
      <c r="B3" s="3"/>
      <c r="C3" s="4"/>
      <c r="D3" s="4"/>
      <c r="E3" s="4"/>
      <c r="F3" s="2"/>
      <c r="G3" s="5"/>
      <c r="H3" s="2"/>
    </row>
    <row r="4" spans="1:8" ht="35.25" customHeight="1">
      <c r="A4" s="32" t="s">
        <v>18</v>
      </c>
      <c r="B4" s="32"/>
      <c r="C4" s="32"/>
      <c r="D4" s="32"/>
      <c r="E4" s="32"/>
      <c r="F4" s="32"/>
      <c r="G4" s="32"/>
      <c r="H4" s="32"/>
    </row>
    <row r="5" spans="1:8" ht="15.75">
      <c r="A5" s="6"/>
      <c r="B5" s="7"/>
      <c r="C5" s="8"/>
      <c r="D5" s="8"/>
      <c r="E5" s="8"/>
      <c r="F5" s="6"/>
      <c r="G5" s="9"/>
      <c r="H5" s="6"/>
    </row>
    <row r="6" spans="1:8" ht="31.5">
      <c r="A6" s="25" t="s">
        <v>0</v>
      </c>
      <c r="B6" s="11" t="s">
        <v>1</v>
      </c>
      <c r="C6" s="12" t="s">
        <v>2</v>
      </c>
      <c r="D6" s="33" t="s">
        <v>15</v>
      </c>
      <c r="E6" s="34"/>
      <c r="F6" s="10" t="s">
        <v>3</v>
      </c>
      <c r="G6" s="13" t="s">
        <v>4</v>
      </c>
      <c r="H6" s="12" t="s">
        <v>5</v>
      </c>
    </row>
    <row r="7" spans="1:8" ht="45.75">
      <c r="A7" s="26" t="s">
        <v>6</v>
      </c>
      <c r="B7" s="14" t="s">
        <v>7</v>
      </c>
      <c r="C7" s="31" t="s">
        <v>8</v>
      </c>
      <c r="D7" s="27">
        <v>276</v>
      </c>
      <c r="E7" s="28">
        <v>3.5</v>
      </c>
      <c r="F7" s="29">
        <f>D7*E7</f>
        <v>966</v>
      </c>
      <c r="G7" s="15"/>
      <c r="H7" s="16">
        <f>F7*G7</f>
        <v>0</v>
      </c>
    </row>
    <row r="8" spans="1:8" ht="45">
      <c r="A8" s="26" t="s">
        <v>9</v>
      </c>
      <c r="B8" s="17" t="s">
        <v>13</v>
      </c>
      <c r="C8" s="18" t="s">
        <v>8</v>
      </c>
      <c r="D8" s="27">
        <v>276</v>
      </c>
      <c r="E8" s="28">
        <v>3.5</v>
      </c>
      <c r="F8" s="29">
        <f>D8*E8</f>
        <v>966</v>
      </c>
      <c r="G8" s="19"/>
      <c r="H8" s="16">
        <f>F8*G8</f>
        <v>0</v>
      </c>
    </row>
    <row r="9" spans="1:8" ht="45">
      <c r="A9" s="26" t="s">
        <v>10</v>
      </c>
      <c r="B9" s="17" t="s">
        <v>20</v>
      </c>
      <c r="C9" s="18" t="s">
        <v>8</v>
      </c>
      <c r="D9" s="27">
        <v>276</v>
      </c>
      <c r="E9" s="28">
        <v>3.5</v>
      </c>
      <c r="F9" s="29">
        <f>D9*E9</f>
        <v>966</v>
      </c>
      <c r="G9" s="19"/>
      <c r="H9" s="16">
        <f>F9*G9</f>
        <v>0</v>
      </c>
    </row>
    <row r="10" spans="1:8" ht="60">
      <c r="A10" s="26" t="s">
        <v>10</v>
      </c>
      <c r="B10" s="23" t="s">
        <v>17</v>
      </c>
      <c r="C10" s="18" t="s">
        <v>21</v>
      </c>
      <c r="D10" s="27">
        <v>276</v>
      </c>
      <c r="E10" s="28">
        <v>1</v>
      </c>
      <c r="F10" s="29">
        <f>D10*E10</f>
        <v>276</v>
      </c>
      <c r="G10" s="19"/>
      <c r="H10" s="16">
        <f>F10*G10</f>
        <v>0</v>
      </c>
    </row>
    <row r="11" spans="1:8" ht="15.75">
      <c r="A11" s="2"/>
      <c r="B11" s="3"/>
      <c r="C11" s="4"/>
      <c r="D11" s="4"/>
      <c r="E11" s="4"/>
      <c r="F11" s="2"/>
      <c r="G11" s="20" t="s">
        <v>11</v>
      </c>
      <c r="H11" s="16">
        <f>SUM(H7:H10)</f>
        <v>0</v>
      </c>
    </row>
    <row r="12" spans="1:8" ht="15.75">
      <c r="A12" s="2"/>
      <c r="B12" s="3"/>
      <c r="C12" s="4"/>
      <c r="D12" s="4"/>
      <c r="E12" s="4"/>
      <c r="F12" s="2"/>
      <c r="G12" s="22" t="s">
        <v>12</v>
      </c>
      <c r="H12" s="21">
        <f>H11*1.23</f>
        <v>0</v>
      </c>
    </row>
    <row r="13" spans="1:8" ht="15.75">
      <c r="A13" s="2"/>
      <c r="B13" s="3"/>
      <c r="C13" s="4"/>
      <c r="D13" s="4"/>
      <c r="E13" s="4"/>
      <c r="F13" s="2"/>
      <c r="G13" s="5"/>
      <c r="H13" s="2"/>
    </row>
    <row r="14" spans="1:8" ht="15.75">
      <c r="A14" s="2"/>
      <c r="B14" s="3"/>
      <c r="C14" s="4"/>
      <c r="D14" s="4"/>
      <c r="E14" s="4"/>
      <c r="F14" s="2"/>
      <c r="G14" s="5"/>
      <c r="H14" s="2"/>
    </row>
    <row r="15" spans="1:8" ht="27" customHeight="1">
      <c r="A15" s="35"/>
      <c r="B15" s="35"/>
      <c r="C15" s="35"/>
      <c r="D15" s="35"/>
      <c r="E15" s="35"/>
      <c r="F15" s="2"/>
      <c r="G15" s="5"/>
      <c r="H15" s="2"/>
    </row>
  </sheetData>
  <sheetProtection/>
  <mergeCells count="4">
    <mergeCell ref="A4:H4"/>
    <mergeCell ref="D6:E6"/>
    <mergeCell ref="A15:E15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37.421875" style="0" customWidth="1"/>
    <col min="7" max="7" width="17.140625" style="0" customWidth="1"/>
    <col min="8" max="8" width="19.8515625" style="0" customWidth="1"/>
  </cols>
  <sheetData>
    <row r="1" spans="1:8" ht="15.75">
      <c r="A1" s="1"/>
      <c r="B1" s="1"/>
      <c r="C1" s="1"/>
      <c r="D1" s="1"/>
      <c r="E1" s="1"/>
      <c r="F1" s="1"/>
      <c r="G1" s="36" t="s">
        <v>14</v>
      </c>
      <c r="H1" s="36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/>
      <c r="B3" s="3"/>
      <c r="C3" s="4"/>
      <c r="D3" s="4"/>
      <c r="E3" s="4"/>
      <c r="F3" s="2"/>
      <c r="G3" s="5"/>
      <c r="H3" s="2"/>
    </row>
    <row r="4" spans="1:8" ht="30.75" customHeight="1">
      <c r="A4" s="32" t="s">
        <v>19</v>
      </c>
      <c r="B4" s="32"/>
      <c r="C4" s="32"/>
      <c r="D4" s="32"/>
      <c r="E4" s="32"/>
      <c r="F4" s="32"/>
      <c r="G4" s="32"/>
      <c r="H4" s="32"/>
    </row>
    <row r="5" spans="1:8" ht="15.75">
      <c r="A5" s="6"/>
      <c r="B5" s="7"/>
      <c r="C5" s="8"/>
      <c r="D5" s="8"/>
      <c r="E5" s="8"/>
      <c r="F5" s="6"/>
      <c r="G5" s="9"/>
      <c r="H5" s="6"/>
    </row>
    <row r="6" spans="1:8" ht="30">
      <c r="A6" s="10" t="s">
        <v>0</v>
      </c>
      <c r="B6" s="11" t="s">
        <v>1</v>
      </c>
      <c r="C6" s="12" t="s">
        <v>2</v>
      </c>
      <c r="D6" s="33" t="s">
        <v>15</v>
      </c>
      <c r="E6" s="34"/>
      <c r="F6" s="10" t="s">
        <v>3</v>
      </c>
      <c r="G6" s="24" t="s">
        <v>4</v>
      </c>
      <c r="H6" s="12" t="s">
        <v>5</v>
      </c>
    </row>
    <row r="7" spans="1:8" ht="45.75" customHeight="1">
      <c r="A7" s="26" t="s">
        <v>6</v>
      </c>
      <c r="B7" s="23" t="s">
        <v>7</v>
      </c>
      <c r="C7" s="31" t="s">
        <v>8</v>
      </c>
      <c r="D7" s="30">
        <v>115</v>
      </c>
      <c r="E7" s="28">
        <v>3</v>
      </c>
      <c r="F7" s="29">
        <f>D7*E7</f>
        <v>345</v>
      </c>
      <c r="G7" s="15"/>
      <c r="H7" s="16">
        <f>F7*G7</f>
        <v>0</v>
      </c>
    </row>
    <row r="8" spans="1:8" ht="45">
      <c r="A8" s="26" t="s">
        <v>9</v>
      </c>
      <c r="B8" s="23" t="s">
        <v>13</v>
      </c>
      <c r="C8" s="18" t="s">
        <v>8</v>
      </c>
      <c r="D8" s="30">
        <v>115</v>
      </c>
      <c r="E8" s="28">
        <v>3</v>
      </c>
      <c r="F8" s="29">
        <f>D8*E8</f>
        <v>345</v>
      </c>
      <c r="G8" s="19"/>
      <c r="H8" s="16">
        <f>F8*G8</f>
        <v>0</v>
      </c>
    </row>
    <row r="9" spans="1:8" ht="45">
      <c r="A9" s="26" t="s">
        <v>10</v>
      </c>
      <c r="B9" s="23" t="s">
        <v>16</v>
      </c>
      <c r="C9" s="18" t="s">
        <v>8</v>
      </c>
      <c r="D9" s="30">
        <v>115</v>
      </c>
      <c r="E9" s="28">
        <v>3</v>
      </c>
      <c r="F9" s="29">
        <f>D9*E9</f>
        <v>345</v>
      </c>
      <c r="G9" s="19"/>
      <c r="H9" s="16">
        <f>F9*G9</f>
        <v>0</v>
      </c>
    </row>
    <row r="10" spans="1:8" ht="60">
      <c r="A10" s="26" t="s">
        <v>10</v>
      </c>
      <c r="B10" s="23" t="s">
        <v>17</v>
      </c>
      <c r="C10" s="18" t="s">
        <v>21</v>
      </c>
      <c r="D10" s="30">
        <v>115</v>
      </c>
      <c r="E10" s="28">
        <v>1</v>
      </c>
      <c r="F10" s="29">
        <f>D10*E10</f>
        <v>115</v>
      </c>
      <c r="G10" s="19"/>
      <c r="H10" s="16">
        <f>F10*G10</f>
        <v>0</v>
      </c>
    </row>
    <row r="11" spans="1:8" ht="15.75">
      <c r="A11" s="2"/>
      <c r="B11" s="3"/>
      <c r="C11" s="4"/>
      <c r="D11" s="4"/>
      <c r="E11" s="4"/>
      <c r="F11" s="2"/>
      <c r="G11" s="20" t="s">
        <v>11</v>
      </c>
      <c r="H11" s="16">
        <f>SUM(H7:H10)</f>
        <v>0</v>
      </c>
    </row>
    <row r="12" spans="1:8" ht="15.75">
      <c r="A12" s="2"/>
      <c r="B12" s="3"/>
      <c r="C12" s="4"/>
      <c r="D12" s="4"/>
      <c r="E12" s="4"/>
      <c r="F12" s="2"/>
      <c r="G12" s="22" t="s">
        <v>12</v>
      </c>
      <c r="H12" s="21">
        <f>H11*1.23</f>
        <v>0</v>
      </c>
    </row>
    <row r="13" spans="1:8" ht="15.75">
      <c r="A13" s="2"/>
      <c r="B13" s="3"/>
      <c r="C13" s="4"/>
      <c r="D13" s="4"/>
      <c r="E13" s="4"/>
      <c r="F13" s="2"/>
      <c r="G13" s="5"/>
      <c r="H13" s="2"/>
    </row>
    <row r="14" spans="1:8" ht="20.25" customHeight="1">
      <c r="A14" s="35"/>
      <c r="B14" s="35"/>
      <c r="C14" s="35"/>
      <c r="D14" s="35"/>
      <c r="E14" s="35"/>
      <c r="F14" s="2"/>
      <c r="G14" s="5"/>
      <c r="H14" s="2"/>
    </row>
  </sheetData>
  <sheetProtection/>
  <mergeCells count="4">
    <mergeCell ref="A4:H4"/>
    <mergeCell ref="D6:E6"/>
    <mergeCell ref="A14:E14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4">
      <selection activeCell="O17" sqref="O17"/>
    </sheetView>
  </sheetViews>
  <sheetFormatPr defaultColWidth="9.140625" defaultRowHeight="15"/>
  <cols>
    <col min="2" max="2" width="36.421875" style="0" customWidth="1"/>
    <col min="7" max="7" width="17.28125" style="0" customWidth="1"/>
    <col min="8" max="8" width="25.7109375" style="0" customWidth="1"/>
  </cols>
  <sheetData>
    <row r="1" spans="1:8" ht="15.75">
      <c r="A1" s="1"/>
      <c r="B1" s="1"/>
      <c r="C1" s="1"/>
      <c r="D1" s="1"/>
      <c r="E1" s="1"/>
      <c r="F1" s="1"/>
      <c r="G1" s="36" t="s">
        <v>14</v>
      </c>
      <c r="H1" s="36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/>
      <c r="B3" s="3"/>
      <c r="C3" s="4"/>
      <c r="D3" s="4"/>
      <c r="E3" s="4"/>
      <c r="F3" s="2"/>
      <c r="G3" s="5"/>
      <c r="H3" s="2"/>
    </row>
    <row r="4" spans="1:8" ht="35.25" customHeight="1">
      <c r="A4" s="32" t="s">
        <v>22</v>
      </c>
      <c r="B4" s="32"/>
      <c r="C4" s="32"/>
      <c r="D4" s="32"/>
      <c r="E4" s="32"/>
      <c r="F4" s="32"/>
      <c r="G4" s="32"/>
      <c r="H4" s="32"/>
    </row>
    <row r="5" spans="1:8" ht="15.75">
      <c r="A5" s="6"/>
      <c r="B5" s="7"/>
      <c r="C5" s="8"/>
      <c r="D5" s="8"/>
      <c r="E5" s="8"/>
      <c r="F5" s="6"/>
      <c r="G5" s="9"/>
      <c r="H5" s="6"/>
    </row>
    <row r="6" spans="1:8" ht="30">
      <c r="A6" s="10" t="s">
        <v>0</v>
      </c>
      <c r="B6" s="11" t="s">
        <v>1</v>
      </c>
      <c r="C6" s="12" t="s">
        <v>2</v>
      </c>
      <c r="D6" s="33" t="s">
        <v>15</v>
      </c>
      <c r="E6" s="34"/>
      <c r="F6" s="10" t="s">
        <v>3</v>
      </c>
      <c r="G6" s="24" t="s">
        <v>4</v>
      </c>
      <c r="H6" s="12" t="s">
        <v>5</v>
      </c>
    </row>
    <row r="7" spans="1:8" ht="57" customHeight="1">
      <c r="A7" s="26" t="s">
        <v>6</v>
      </c>
      <c r="B7" s="23" t="s">
        <v>7</v>
      </c>
      <c r="C7" s="31" t="s">
        <v>8</v>
      </c>
      <c r="D7" s="30">
        <v>117</v>
      </c>
      <c r="E7" s="28">
        <v>3</v>
      </c>
      <c r="F7" s="29">
        <f>D7*E7</f>
        <v>351</v>
      </c>
      <c r="G7" s="15"/>
      <c r="H7" s="16">
        <f>F7*G7</f>
        <v>0</v>
      </c>
    </row>
    <row r="8" spans="1:8" ht="50.25" customHeight="1">
      <c r="A8" s="26" t="s">
        <v>9</v>
      </c>
      <c r="B8" s="23" t="s">
        <v>13</v>
      </c>
      <c r="C8" s="18" t="s">
        <v>8</v>
      </c>
      <c r="D8" s="30">
        <v>117</v>
      </c>
      <c r="E8" s="28">
        <v>3</v>
      </c>
      <c r="F8" s="29">
        <f>D8*E8</f>
        <v>351</v>
      </c>
      <c r="G8" s="19"/>
      <c r="H8" s="16">
        <f>F8*G8</f>
        <v>0</v>
      </c>
    </row>
    <row r="9" spans="1:8" ht="54.75" customHeight="1">
      <c r="A9" s="26" t="s">
        <v>10</v>
      </c>
      <c r="B9" s="23" t="s">
        <v>16</v>
      </c>
      <c r="C9" s="18" t="s">
        <v>8</v>
      </c>
      <c r="D9" s="30">
        <v>117</v>
      </c>
      <c r="E9" s="28">
        <v>3</v>
      </c>
      <c r="F9" s="29">
        <f>D9*E9</f>
        <v>351</v>
      </c>
      <c r="G9" s="19"/>
      <c r="H9" s="16">
        <f>F9*G9</f>
        <v>0</v>
      </c>
    </row>
    <row r="10" spans="1:8" ht="63.75" customHeight="1">
      <c r="A10" s="26" t="s">
        <v>10</v>
      </c>
      <c r="B10" s="23" t="s">
        <v>17</v>
      </c>
      <c r="C10" s="18" t="s">
        <v>21</v>
      </c>
      <c r="D10" s="30">
        <v>117</v>
      </c>
      <c r="E10" s="28">
        <v>1</v>
      </c>
      <c r="F10" s="29">
        <f>D10*E10</f>
        <v>117</v>
      </c>
      <c r="G10" s="19"/>
      <c r="H10" s="16">
        <f>F10*G10</f>
        <v>0</v>
      </c>
    </row>
    <row r="11" spans="1:8" ht="15.75">
      <c r="A11" s="2"/>
      <c r="B11" s="3"/>
      <c r="C11" s="4"/>
      <c r="D11" s="4"/>
      <c r="E11" s="4"/>
      <c r="F11" s="2"/>
      <c r="G11" s="20" t="s">
        <v>11</v>
      </c>
      <c r="H11" s="16">
        <f>SUM(H7:H10)</f>
        <v>0</v>
      </c>
    </row>
    <row r="12" spans="1:8" ht="15.75">
      <c r="A12" s="2"/>
      <c r="B12" s="3"/>
      <c r="C12" s="4"/>
      <c r="D12" s="4"/>
      <c r="E12" s="4"/>
      <c r="F12" s="2"/>
      <c r="G12" s="22" t="s">
        <v>12</v>
      </c>
      <c r="H12" s="21">
        <f>H11*1.23</f>
        <v>0</v>
      </c>
    </row>
  </sheetData>
  <sheetProtection/>
  <mergeCells count="3">
    <mergeCell ref="G1:H1"/>
    <mergeCell ref="A4:H4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Palmąka</dc:creator>
  <cp:keywords/>
  <dc:description/>
  <cp:lastModifiedBy>Zbigniew Kuza</cp:lastModifiedBy>
  <cp:lastPrinted>2019-08-22T09:41:22Z</cp:lastPrinted>
  <dcterms:created xsi:type="dcterms:W3CDTF">2016-09-02T07:08:18Z</dcterms:created>
  <dcterms:modified xsi:type="dcterms:W3CDTF">2021-06-10T09:43:07Z</dcterms:modified>
  <cp:category/>
  <cp:version/>
  <cp:contentType/>
  <cp:contentStatus/>
</cp:coreProperties>
</file>