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5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<sst xmlns="http://schemas.openxmlformats.org/spreadsheetml/2006/main" count="204" uniqueCount="198">
  <si>
    <t>Załącznik Nr 2 do uchwały Nr .............................</t>
  </si>
  <si>
    <t>Nr XX/265/2005</t>
  </si>
  <si>
    <t>Rady  Miejskiej z dnia .........................................</t>
  </si>
  <si>
    <t>z dnia 14 lutego 2005</t>
  </si>
  <si>
    <t xml:space="preserve">Wydatki budżetu </t>
  </si>
  <si>
    <t>w zł</t>
  </si>
  <si>
    <t>Lp.</t>
  </si>
  <si>
    <t>Nazwa działu i rozdziału</t>
  </si>
  <si>
    <t>Symbol</t>
  </si>
  <si>
    <t>Wydatki</t>
  </si>
  <si>
    <t>Dział</t>
  </si>
  <si>
    <t>Rozdział</t>
  </si>
  <si>
    <t>ogółem (6+11)</t>
  </si>
  <si>
    <t>bieżące</t>
  </si>
  <si>
    <t>majątkowe</t>
  </si>
  <si>
    <t>razem</t>
  </si>
  <si>
    <t>w tym:</t>
  </si>
  <si>
    <t>wynagrodzenia i pochodne</t>
  </si>
  <si>
    <t>dotacje</t>
  </si>
  <si>
    <t>obsługa długu</t>
  </si>
  <si>
    <t>z tyt. poręczeń i gwarancji</t>
  </si>
  <si>
    <t>I</t>
  </si>
  <si>
    <t>Wydatki na zadania własne</t>
  </si>
  <si>
    <t>1. Rolnictwo i łowiectwo</t>
  </si>
  <si>
    <t>010</t>
  </si>
  <si>
    <t>Infrastruktura wodociągowa i sanitacyjna wsi</t>
  </si>
  <si>
    <t>01010</t>
  </si>
  <si>
    <t xml:space="preserve">Budowa sieci wodociągowej z przyłączami we wsiach Lubania i Lipy </t>
  </si>
  <si>
    <t xml:space="preserve">Budowa kanalizacji sanitarnej z przepompowniami, zasilaniem energetycznym       i przyłączami w Grabowcu </t>
  </si>
  <si>
    <t>Projekt budowlano-wykonawczy sieci wodociągowej z przyłączmi w Zreczu Chałupczańskim-przysiółek Zrecze Brzozowskie</t>
  </si>
  <si>
    <t xml:space="preserve">Projekt budowlano-wykonawczy sieci wodociągowej z przyłączami oraz sieci kanalizacyjnej we wsi Suliszów </t>
  </si>
  <si>
    <t>Sygnalizacja radiowa oczyszczalni ścieków  oraz  pompowni                                 w Piotrkowicach i Śladkowie Małym</t>
  </si>
  <si>
    <t>Izby rolnicze</t>
  </si>
  <si>
    <t>01030</t>
  </si>
  <si>
    <t>2.Transport i łączność</t>
  </si>
  <si>
    <t>600</t>
  </si>
  <si>
    <t>Drogi publiczne gminne</t>
  </si>
  <si>
    <t>60016</t>
  </si>
  <si>
    <t>Odbudowa drogi gminnej Zrecze Chałupczańskie - Falki - etap III</t>
  </si>
  <si>
    <t>Projekt budowlano-wykonawczy i odbudowa mostu na ul. Żeromskiego w Chmielniku</t>
  </si>
  <si>
    <t>Budowa drogi w Celinach -  przez wieś</t>
  </si>
  <si>
    <t>Projekt budowlano-wykonawczy zatok przystankowych                                                  w Minostowicach</t>
  </si>
  <si>
    <t>Projekt i wykonanie odbudowy drogi  Zrecze Małe - 1507010</t>
  </si>
  <si>
    <t>Budowa drogi gminnej Suchowola "Straszniów" - Ługi przez wieś -               I etap</t>
  </si>
  <si>
    <t>Remont nawierzchni dróg gminnych, ulicy Cichej i Przemysłowej       w Chmielniku</t>
  </si>
  <si>
    <t>Kontynuacja remontu chodników i dróg osiedlowych na Osiedlu                                      22 Lipca w Chmielniku wraz z odwodnieniem terenu.</t>
  </si>
  <si>
    <t xml:space="preserve">Remont drogi gminnej w Holendrach </t>
  </si>
  <si>
    <t>Bieżące remonty dróg gminnych</t>
  </si>
  <si>
    <t>Oznakowanie ulic na Osiedlu Dygasińskiego</t>
  </si>
  <si>
    <t>Pozostała działalność</t>
  </si>
  <si>
    <t>60095</t>
  </si>
  <si>
    <t>Wykonanie projektu zmiany organizacji ruchu w mieście</t>
  </si>
  <si>
    <t>3.Gospodarka mieszkaniowa</t>
  </si>
  <si>
    <t>700</t>
  </si>
  <si>
    <t>Gospodarka gruntami i nieruchomościami</t>
  </si>
  <si>
    <t>70005</t>
  </si>
  <si>
    <t>Gospodarka mieniem komunalnym</t>
  </si>
  <si>
    <t>70095</t>
  </si>
  <si>
    <t>Dotacja dla ZUK  na zakup i montaż kotłów CO - Osiedle 22 Lipca w Chmielniku</t>
  </si>
  <si>
    <t>Zmiana sposobu użytkowania części budynku internatu przy ul.Dygasińskiego oraz budynku szkoły w Śladkowie Dużym  na mieszkania socjalne</t>
  </si>
  <si>
    <t>Adaptacja części budynku internatu przy ul.Dygasińskiego na Środowiskowy Dom Samopomocy</t>
  </si>
  <si>
    <t>Zwrot kaucji mieszkaniowych</t>
  </si>
  <si>
    <t>4.Działalność usługowa</t>
  </si>
  <si>
    <t>710</t>
  </si>
  <si>
    <t>Plany zagospodarowania przestrzennego</t>
  </si>
  <si>
    <t>71004</t>
  </si>
  <si>
    <t>Zmiana w części Studium Uwarunkowań i Kierunków Zagospodarowania Przestrzennego Miasta i Gminy Chmielnik obejmujący obszar terenu górniczego "Celiny"</t>
  </si>
  <si>
    <t xml:space="preserve">Miejscowy plan zagospodarowania przestrzennego składowania i przerobu odpadów w Przededworzu  </t>
  </si>
  <si>
    <t xml:space="preserve">Miejscowy plan zagospodarowania przestrzennego terenu górniczego "Celiny"  </t>
  </si>
  <si>
    <t>Miejscowy plan zagospodrowania przestrzennego terenu górniczego      "Borków I " na obszarze gminy Pińczów, Kije,Chmielnik,                                                                                                                      w zakresie dotyczącym gminy Chmielnik</t>
  </si>
  <si>
    <t>71095</t>
  </si>
  <si>
    <t>Projekty decyzji o warunkach zabudowy i zagospodarowania terenu oraz decyzji celu publicznego a także koszty prac komisji urbanistycznych</t>
  </si>
  <si>
    <t>5.Administracja publiczna</t>
  </si>
  <si>
    <t>750</t>
  </si>
  <si>
    <t>Rady gmin</t>
  </si>
  <si>
    <t>75022</t>
  </si>
  <si>
    <t>Urzędy gmin</t>
  </si>
  <si>
    <t>75023</t>
  </si>
  <si>
    <t>Zakup samochodu osobowego służbowego</t>
  </si>
  <si>
    <t>Zakup sprzętu komputerowego</t>
  </si>
  <si>
    <t>Chmielniczanin Roku</t>
  </si>
  <si>
    <t>Dożynki gminne w Grabowcu</t>
  </si>
  <si>
    <t>Składka na Związek Gmin Zlewni Górnej Nidy</t>
  </si>
  <si>
    <t>III Spotkania z Kulturą Żydowską</t>
  </si>
  <si>
    <t>Promocja gminy</t>
  </si>
  <si>
    <t>Koncepcja budowy budynku biblioteczno-administracyjnego.</t>
  </si>
  <si>
    <t>6.Bezpiczeństwo publiczne i ochrona przeciwpożarowa</t>
  </si>
  <si>
    <t>754</t>
  </si>
  <si>
    <t>Ochotnicze straże pożarne</t>
  </si>
  <si>
    <t>75412</t>
  </si>
  <si>
    <t>Czyszczenie zbiorników wodnych  w Suliszowie i Piotrkowicach</t>
  </si>
  <si>
    <t>Remont strażnicy w Sędziejowicach</t>
  </si>
  <si>
    <t>Straż miejska</t>
  </si>
  <si>
    <t>75416</t>
  </si>
  <si>
    <t>75495</t>
  </si>
  <si>
    <t>Pomoc dla policji</t>
  </si>
  <si>
    <t xml:space="preserve">7. Dochody od osób prawnych, od osób fizycznych i od innych jednostek nieposiadających osobowości prawnej oraz wydatki zwiazane z ich poborem   </t>
  </si>
  <si>
    <t>756</t>
  </si>
  <si>
    <t>Pobór podatków, opłat i niepodatkowych należności budżetowych</t>
  </si>
  <si>
    <t>75647</t>
  </si>
  <si>
    <t>8.Obsługa długu publicznego</t>
  </si>
  <si>
    <t>757</t>
  </si>
  <si>
    <t>Obsługa papierów wartościowych, kredytów i pożyczek jednostek samorządu terytorialnego</t>
  </si>
  <si>
    <t>Rozliczenia z tytułu poręczeń i gwarancji udzielonych przez Skarb Państwa lub jednostkę samorządu terytorialnego</t>
  </si>
  <si>
    <t>9.Różne rozliczenia</t>
  </si>
  <si>
    <t>758</t>
  </si>
  <si>
    <t>Rezerwa ogólna i celowa</t>
  </si>
  <si>
    <t>10.Oświata i wychowanie</t>
  </si>
  <si>
    <t>801</t>
  </si>
  <si>
    <t>Szkoły podstawowe</t>
  </si>
  <si>
    <t>Remont Szkoły Podstawowej w Sędziejowicach, Lubani oraz Chmielniku</t>
  </si>
  <si>
    <t>Spłata zobowiązań z tytułu remontu Szkoły w Sędziejowicach -                                     60 860,00 zł oraz z tytułu wyposażenia klas "0" - 7 820,00 zł</t>
  </si>
  <si>
    <t>Przedszkola</t>
  </si>
  <si>
    <t>Gimnazja</t>
  </si>
  <si>
    <t>Dowożenie uczniów</t>
  </si>
  <si>
    <t>Dokształcanie i doskonalenie nauczycieli</t>
  </si>
  <si>
    <t>11.Ochrona zdrowia</t>
  </si>
  <si>
    <t>851</t>
  </si>
  <si>
    <t>Przeciwdziałanie alkoholizmowi</t>
  </si>
  <si>
    <t>Modernizacja pomieszczeń na odpady medyczne w Przychodni Zdrowia w Chmielniku</t>
  </si>
  <si>
    <t>12.Pomoc społeczna</t>
  </si>
  <si>
    <t>852</t>
  </si>
  <si>
    <t>Zasiłki i pomoc w naturze oraz składki za ubezpieczenia społeczne</t>
  </si>
  <si>
    <t>Dodatki mieszkaniowe</t>
  </si>
  <si>
    <t>Ośrodki pomocy społecznej</t>
  </si>
  <si>
    <t>Usługi opiekuńcze i specjalistyczne usługi opiekuńcze</t>
  </si>
  <si>
    <t>13.Edukacyjna opieka wychowawcza</t>
  </si>
  <si>
    <t>854</t>
  </si>
  <si>
    <t>Świetlice szkolne</t>
  </si>
  <si>
    <t xml:space="preserve">14.Gospodarka komunalna i ochrona środowiska </t>
  </si>
  <si>
    <t>900</t>
  </si>
  <si>
    <t>950  055</t>
  </si>
  <si>
    <t>Gospodarka ściekowa i ochrona wód</t>
  </si>
  <si>
    <t>Wykonanie projektu sieci wodociągowej i kanalizacyjnej w ul. Aleja Zwycięstwa w Chmielniku</t>
  </si>
  <si>
    <t>Wykonanie projektu budowlano-wykonawczego sieci kanalizacyjnej                                  z przyłączami w ulicach :Mickiewicza ,Kielecka,Szkolna, Konopnicka i Leśna                                         w Chmielniku</t>
  </si>
  <si>
    <t>Wykonanie projektu sieci wodociągowej, kanalizacji sanitarnej i deszczowej na Osiedlu Dygasińskiego w Chmielniku</t>
  </si>
  <si>
    <t xml:space="preserve">Wykonanie projektu sieci wodociagowej Lubania, Lipy - etapII, ul.Lubańskiej w powiązaniu z istniejacą siecią wodociągową w Suchowoli. </t>
  </si>
  <si>
    <t>Remont zadaszenia studni wiejskiej w Celinach</t>
  </si>
  <si>
    <t xml:space="preserve">Oczyszczanie miast </t>
  </si>
  <si>
    <t>Rekultywacja składowiska odpadów komunalnych w Chmielniku</t>
  </si>
  <si>
    <t>Przebudowa istniejącego podziemnego ustępu publicznego  na Rynku                                                          w Chmielniku</t>
  </si>
  <si>
    <t>Utrzymanie zieleni w miastach i gminach</t>
  </si>
  <si>
    <t xml:space="preserve">Rewaloryzacja Rynku w Chmielniku                                                                                                        -etap I (cz.wschodnia) zagospodarowanie  terenu                                                                             -etap II (cz.zachodnia)zagospodarowanie terenu       </t>
  </si>
  <si>
    <t>Oświetlenie ulic</t>
  </si>
  <si>
    <t>Budowa oświetlenia w Śladkowie Małym</t>
  </si>
  <si>
    <t>Budowa oświetlenia w Piotrkowicach</t>
  </si>
  <si>
    <t>Projekt oświetlenia Al.Zwycięstwa w Chmielniku</t>
  </si>
  <si>
    <t xml:space="preserve">Projekt oświetlenia w Celinach przy drodze krajowej </t>
  </si>
  <si>
    <t>Bieżące remonty oświetlenia</t>
  </si>
  <si>
    <t>Roboty publiczne</t>
  </si>
  <si>
    <t>Remont ogrodzenia i placu na targowisku miejskim</t>
  </si>
  <si>
    <t>Bieżące remonty szkół</t>
  </si>
  <si>
    <t>Zmiana sposobu użytkowania części budynku internatu przy ul.Dygasińskiego  oraz budynku szkoły w Śladkowie Dużym na mieszkania socjalne</t>
  </si>
  <si>
    <t>Bieżące remonty chodników na terenie gminy</t>
  </si>
  <si>
    <t>Remont świetlicy w Grabowcu</t>
  </si>
  <si>
    <t>Spłata zobowiązań z tytułu robót publicznych oraz modernizacji budynku                                     ul. Furmańska 1</t>
  </si>
  <si>
    <t xml:space="preserve">Pomoc dla ZUK w formie robocizny przy remontach budynków mieszkaniowych </t>
  </si>
  <si>
    <t>15.Kultura i ochrona dziedzictwa narodowego</t>
  </si>
  <si>
    <t>921</t>
  </si>
  <si>
    <t>Pozostałe instytucje kultury</t>
  </si>
  <si>
    <t>Rozbudowa i modernizacja oraz wyposażenie Chmielnickiego Centrum Kultury</t>
  </si>
  <si>
    <t>Biblioteki</t>
  </si>
  <si>
    <t>16.Kultura fizyczna i sport</t>
  </si>
  <si>
    <t>926</t>
  </si>
  <si>
    <t>Zasdania w zakresie kultury fizycznej i sportu</t>
  </si>
  <si>
    <t>Urządzenie boiska sportowego w Celinach</t>
  </si>
  <si>
    <t>Modernizacja boiska sportowego przy ul.Dygasińskiego w Chmielniku</t>
  </si>
  <si>
    <t>II</t>
  </si>
  <si>
    <t>Wydatki na zadania z zakresu administracji rządowej                                                           i innych zadań zleconych ustawami</t>
  </si>
  <si>
    <t>1.Administracja publiczna</t>
  </si>
  <si>
    <t>Urzedy wojewódzkie</t>
  </si>
  <si>
    <t>2.Urzędy naczelnych organów władzy państwowej konrtoli i ochrony prawa oraz sądownictwa</t>
  </si>
  <si>
    <t>Urzędy naczelnych organów władzy państwowej, kontroli                                    i ochrony prawa</t>
  </si>
  <si>
    <t>3.Opieka społeczna</t>
  </si>
  <si>
    <t>Świadczenia rodzinne oraz składki na ubezpieczenia emerytalne i rentowe z ubezpieczenia społecznego</t>
  </si>
  <si>
    <t>Składki na ubezpieczenia zdrowotne opłacane za osoby pobierające niektóre świadczenia z pomocy społecznej oraz niektóre świadczenia rodzinne</t>
  </si>
  <si>
    <t>Zasiłki i pomoc w naturze oraz składki na ubezpieczenia społeczne</t>
  </si>
  <si>
    <t>III</t>
  </si>
  <si>
    <t>Wydatki na realizację zadań wspólnych z innymi jednostkami samorzadu terytorialnego</t>
  </si>
  <si>
    <t>1.Transport i łączność</t>
  </si>
  <si>
    <t>Drogi publiczne krajowe</t>
  </si>
  <si>
    <t>Projekt budowlano-wykonawczy i budowa chodnika przy drodze krajowej w Sladkowie Małym</t>
  </si>
  <si>
    <t>Projekt budowlany skrzyzowania drogi krajowej  z drogą powiatową w Przededworzu</t>
  </si>
  <si>
    <t>Drogi publiczne wojewódzkie</t>
  </si>
  <si>
    <t>Projekt budowlano-wykonawczy i realizacja przebudowy drogi wojwódzkiej  w Rynku  w Chmielniku</t>
  </si>
  <si>
    <t>Remont nawierzchni ul. Jana Pawła II i Plac Kościelny w Chmielniku</t>
  </si>
  <si>
    <t>Drogi publiczne powiatowe</t>
  </si>
  <si>
    <t>Remont odcinka drogi i chodników relacji Piotrkowice - Suliszów</t>
  </si>
  <si>
    <t>Remont drogi w Łagiewnikach-  rozjazd do DPS i w kierunku Drugni</t>
  </si>
  <si>
    <t>2.Bezpieczeństwo publiczne i ochrona p. pożarowa</t>
  </si>
  <si>
    <t>Komendy Wojewódzkie  Państwowej Straży Pożarnej</t>
  </si>
  <si>
    <t>Dotacja na zakup specjalistycznego sprzętu ratowniczo gaśniczego</t>
  </si>
  <si>
    <t>Straż Miejska</t>
  </si>
  <si>
    <t>3.Ochrona zdrowia</t>
  </si>
  <si>
    <t>Szpitale ogólne</t>
  </si>
  <si>
    <t>Modernizacja pomieszczeń na odpady medyczne w Szpitalu Powiatowym                                                   w Chmielniku</t>
  </si>
  <si>
    <t>Dotacja na dofinansowanie zakupu specjalistycznego sprzętu medycznego dla Szpitala Powiatowego w Chmielniku</t>
  </si>
  <si>
    <t>OGÓŁEM WYDATKI BUDŻETU  2005r.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</si>
</sst>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9">
    <font>
      <sz val="10"/>
      <name val="Arial CE"/>
      <family val="0"/>
    </font>
    <font>
      <sz val="12"/>
      <name val="Times New Roman CE"/>
      <family val="1"/>
    </font>
    <font>
      <sz val="10"/>
      <name val="Times New Roman CE"/>
      <family val="1"/>
    </font>
    <font>
      <b/>
      <sz val="12"/>
      <name val="Times New Roman CE"/>
      <family val="1"/>
    </font>
    <font>
      <sz val="14"/>
      <name val="Times New Roman CE"/>
      <family val="1"/>
    </font>
    <font>
      <b/>
      <sz val="10"/>
      <name val="Times New Roman CE"/>
      <family val="1"/>
    </font>
    <font>
      <sz val="8"/>
      <name val="Times New Roman CE"/>
      <family val="1"/>
    </font>
    <font>
      <b/>
      <i/>
      <sz val="14"/>
      <name val="Times New Roman CE"/>
      <family val="1"/>
    </font>
    <font>
      <i/>
      <sz val="9"/>
      <name val="Times New Roman CE"/>
      <family val="1"/>
    </font>
    <font>
      <i/>
      <sz val="10"/>
      <name val="Times New Roman CE"/>
      <family val="1"/>
    </font>
    <font>
      <sz val="11"/>
      <name val="Times New Roman CE"/>
      <family val="1"/>
    </font>
    <font>
      <b/>
      <sz val="14"/>
      <name val="Times New Roman CE"/>
      <family val="1"/>
    </font>
    <font>
      <b/>
      <i/>
      <sz val="12"/>
      <name val="Times New Roman CE"/>
      <family val="1"/>
    </font>
    <font>
      <b/>
      <i/>
      <sz val="11"/>
      <name val="Times New Roman CE"/>
      <family val="1"/>
    </font>
    <font>
      <sz val="9"/>
      <name val="Times New Roman CE"/>
      <family val="1"/>
    </font>
    <font>
      <i/>
      <sz val="8"/>
      <name val="Times New Roman CE"/>
      <family val="1"/>
    </font>
    <font>
      <b/>
      <i/>
      <sz val="9"/>
      <name val="Times New Roman CE"/>
      <family val="1"/>
    </font>
    <font>
      <b/>
      <sz val="12"/>
      <color indexed="23"/>
      <name val="Times New Roman CE"/>
      <family val="1"/>
    </font>
    <font>
      <b/>
      <sz val="12.5"/>
      <name val="Times New Roman CE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n"/>
      <right style="thin"/>
      <top style="thick"/>
      <bottom>
        <color indexed="63"/>
      </bottom>
    </border>
    <border>
      <left style="thin"/>
      <right style="thin"/>
      <top style="thick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2" fontId="3" fillId="2" borderId="2" xfId="0" applyNumberFormat="1" applyFont="1" applyFill="1" applyBorder="1" applyAlignment="1">
      <alignment vertical="center" wrapText="1"/>
    </xf>
    <xf numFmtId="3" fontId="3" fillId="2" borderId="2" xfId="0" applyNumberFormat="1" applyFont="1" applyFill="1" applyBorder="1" applyAlignment="1">
      <alignment vertical="center" wrapText="1"/>
    </xf>
    <xf numFmtId="0" fontId="3" fillId="0" borderId="0" xfId="0" applyFont="1" applyBorder="1" applyAlignment="1">
      <alignment/>
    </xf>
    <xf numFmtId="0" fontId="1" fillId="0" borderId="3" xfId="0" applyFont="1" applyBorder="1" applyAlignment="1">
      <alignment horizontal="center" vertical="top" wrapText="1"/>
    </xf>
    <xf numFmtId="0" fontId="7" fillId="0" borderId="4" xfId="0" applyFont="1" applyBorder="1" applyAlignment="1">
      <alignment vertical="center" wrapText="1"/>
    </xf>
    <xf numFmtId="49" fontId="3" fillId="0" borderId="4" xfId="0" applyNumberFormat="1" applyFont="1" applyBorder="1" applyAlignment="1">
      <alignment vertical="center" wrapText="1"/>
    </xf>
    <xf numFmtId="49" fontId="1" fillId="0" borderId="4" xfId="0" applyNumberFormat="1" applyFont="1" applyBorder="1" applyAlignment="1">
      <alignment vertical="center" wrapText="1"/>
    </xf>
    <xf numFmtId="3" fontId="3" fillId="0" borderId="4" xfId="0" applyNumberFormat="1" applyFont="1" applyBorder="1" applyAlignment="1">
      <alignment vertical="center" wrapText="1"/>
    </xf>
    <xf numFmtId="3" fontId="1" fillId="0" borderId="4" xfId="0" applyNumberFormat="1" applyFont="1" applyBorder="1" applyAlignment="1">
      <alignment vertical="center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vertical="center" wrapText="1"/>
    </xf>
    <xf numFmtId="49" fontId="3" fillId="0" borderId="6" xfId="0" applyNumberFormat="1" applyFont="1" applyBorder="1" applyAlignment="1">
      <alignment vertical="center" wrapText="1"/>
    </xf>
    <xf numFmtId="49" fontId="1" fillId="0" borderId="6" xfId="0" applyNumberFormat="1" applyFont="1" applyBorder="1" applyAlignment="1">
      <alignment vertical="center" wrapText="1"/>
    </xf>
    <xf numFmtId="3" fontId="1" fillId="0" borderId="6" xfId="0" applyNumberFormat="1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49" fontId="1" fillId="0" borderId="5" xfId="0" applyNumberFormat="1" applyFont="1" applyBorder="1" applyAlignment="1">
      <alignment vertical="center" wrapText="1"/>
    </xf>
    <xf numFmtId="3" fontId="1" fillId="0" borderId="5" xfId="0" applyNumberFormat="1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49" fontId="1" fillId="0" borderId="1" xfId="0" applyNumberFormat="1" applyFont="1" applyBorder="1" applyAlignment="1">
      <alignment vertical="center" wrapText="1"/>
    </xf>
    <xf numFmtId="3" fontId="1" fillId="0" borderId="1" xfId="0" applyNumberFormat="1" applyFont="1" applyBorder="1" applyAlignment="1">
      <alignment vertical="center" wrapText="1"/>
    </xf>
    <xf numFmtId="0" fontId="1" fillId="0" borderId="5" xfId="0" applyFont="1" applyBorder="1" applyAlignment="1">
      <alignment horizontal="left" vertical="top" wrapText="1"/>
    </xf>
    <xf numFmtId="0" fontId="7" fillId="0" borderId="8" xfId="0" applyFont="1" applyBorder="1" applyAlignment="1">
      <alignment vertical="center" wrapText="1"/>
    </xf>
    <xf numFmtId="49" fontId="3" fillId="0" borderId="8" xfId="0" applyNumberFormat="1" applyFont="1" applyBorder="1" applyAlignment="1">
      <alignment vertical="center" wrapText="1"/>
    </xf>
    <xf numFmtId="49" fontId="1" fillId="0" borderId="8" xfId="0" applyNumberFormat="1" applyFont="1" applyBorder="1" applyAlignment="1">
      <alignment vertical="center" wrapText="1"/>
    </xf>
    <xf numFmtId="3" fontId="3" fillId="0" borderId="8" xfId="0" applyNumberFormat="1" applyFont="1" applyBorder="1" applyAlignment="1">
      <alignment vertical="center" wrapText="1"/>
    </xf>
    <xf numFmtId="3" fontId="1" fillId="0" borderId="8" xfId="0" applyNumberFormat="1" applyFont="1" applyBorder="1" applyAlignment="1">
      <alignment vertical="center" wrapText="1"/>
    </xf>
    <xf numFmtId="0" fontId="9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top" wrapText="1"/>
    </xf>
    <xf numFmtId="49" fontId="1" fillId="0" borderId="7" xfId="0" applyNumberFormat="1" applyFont="1" applyBorder="1" applyAlignment="1">
      <alignment vertical="center" wrapText="1"/>
    </xf>
    <xf numFmtId="3" fontId="1" fillId="0" borderId="7" xfId="0" applyNumberFormat="1" applyFont="1" applyBorder="1" applyAlignment="1">
      <alignment vertical="center" wrapText="1"/>
    </xf>
    <xf numFmtId="0" fontId="1" fillId="0" borderId="9" xfId="0" applyFont="1" applyBorder="1" applyAlignment="1">
      <alignment horizontal="left" vertical="top" wrapText="1"/>
    </xf>
    <xf numFmtId="49" fontId="1" fillId="0" borderId="9" xfId="0" applyNumberFormat="1" applyFont="1" applyBorder="1" applyAlignment="1">
      <alignment vertical="center" wrapText="1"/>
    </xf>
    <xf numFmtId="3" fontId="1" fillId="0" borderId="9" xfId="0" applyNumberFormat="1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49" fontId="3" fillId="0" borderId="10" xfId="0" applyNumberFormat="1" applyFont="1" applyBorder="1" applyAlignment="1">
      <alignment vertical="center" wrapText="1"/>
    </xf>
    <xf numFmtId="49" fontId="1" fillId="0" borderId="10" xfId="0" applyNumberFormat="1" applyFont="1" applyBorder="1" applyAlignment="1">
      <alignment vertical="center" wrapText="1"/>
    </xf>
    <xf numFmtId="3" fontId="3" fillId="0" borderId="10" xfId="0" applyNumberFormat="1" applyFont="1" applyBorder="1" applyAlignment="1">
      <alignment vertical="center" wrapText="1"/>
    </xf>
    <xf numFmtId="3" fontId="1" fillId="0" borderId="10" xfId="0" applyNumberFormat="1" applyFont="1" applyBorder="1" applyAlignment="1">
      <alignment vertical="center" wrapText="1"/>
    </xf>
    <xf numFmtId="0" fontId="4" fillId="0" borderId="5" xfId="0" applyFont="1" applyBorder="1" applyAlignment="1">
      <alignment horizontal="left" vertical="top" wrapText="1"/>
    </xf>
    <xf numFmtId="0" fontId="8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3" fontId="10" fillId="0" borderId="1" xfId="0" applyNumberFormat="1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11" fillId="0" borderId="5" xfId="0" applyFont="1" applyBorder="1" applyAlignment="1">
      <alignment horizontal="left" vertical="top" wrapText="1"/>
    </xf>
    <xf numFmtId="0" fontId="7" fillId="0" borderId="14" xfId="0" applyFont="1" applyBorder="1" applyAlignment="1">
      <alignment vertical="center" wrapText="1"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8" fillId="0" borderId="9" xfId="0" applyFont="1" applyBorder="1" applyAlignment="1">
      <alignment vertical="center" wrapText="1"/>
    </xf>
    <xf numFmtId="0" fontId="3" fillId="0" borderId="5" xfId="0" applyFont="1" applyBorder="1" applyAlignment="1">
      <alignment horizontal="left" vertical="top" wrapText="1"/>
    </xf>
    <xf numFmtId="0" fontId="12" fillId="0" borderId="8" xfId="0" applyFont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3" fillId="0" borderId="8" xfId="0" applyFont="1" applyBorder="1" applyAlignment="1">
      <alignment vertical="center" wrapText="1"/>
    </xf>
    <xf numFmtId="0" fontId="14" fillId="0" borderId="7" xfId="0" applyFont="1" applyBorder="1" applyAlignment="1">
      <alignment vertical="center" wrapText="1"/>
    </xf>
    <xf numFmtId="49" fontId="3" fillId="0" borderId="7" xfId="0" applyNumberFormat="1" applyFont="1" applyBorder="1" applyAlignment="1">
      <alignment vertical="center" wrapText="1"/>
    </xf>
    <xf numFmtId="0" fontId="3" fillId="0" borderId="7" xfId="0" applyFont="1" applyBorder="1" applyAlignment="1">
      <alignment horizontal="left" vertical="top" wrapText="1"/>
    </xf>
    <xf numFmtId="0" fontId="7" fillId="0" borderId="1" xfId="0" applyFont="1" applyBorder="1" applyAlignment="1">
      <alignment vertical="center" wrapText="1"/>
    </xf>
    <xf numFmtId="49" fontId="3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3" fontId="3" fillId="0" borderId="1" xfId="0" applyNumberFormat="1" applyFont="1" applyBorder="1" applyAlignment="1">
      <alignment vertical="center" wrapText="1"/>
    </xf>
    <xf numFmtId="0" fontId="10" fillId="0" borderId="7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3" fontId="3" fillId="0" borderId="10" xfId="0" applyNumberFormat="1" applyFont="1" applyBorder="1" applyAlignment="1">
      <alignment horizontal="right" vertical="center" wrapText="1"/>
    </xf>
    <xf numFmtId="0" fontId="10" fillId="0" borderId="6" xfId="0" applyFont="1" applyBorder="1" applyAlignment="1">
      <alignment vertical="center" wrapText="1"/>
    </xf>
    <xf numFmtId="49" fontId="3" fillId="0" borderId="5" xfId="0" applyNumberFormat="1" applyFont="1" applyBorder="1" applyAlignment="1">
      <alignment vertical="center" wrapText="1"/>
    </xf>
    <xf numFmtId="0" fontId="8" fillId="0" borderId="5" xfId="0" applyFont="1" applyBorder="1" applyAlignment="1">
      <alignment horizontal="left" vertical="top" wrapText="1"/>
    </xf>
    <xf numFmtId="0" fontId="15" fillId="0" borderId="1" xfId="0" applyFont="1" applyBorder="1" applyAlignment="1">
      <alignment vertical="center" wrapText="1"/>
    </xf>
    <xf numFmtId="49" fontId="16" fillId="0" borderId="5" xfId="0" applyNumberFormat="1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3" fontId="8" fillId="0" borderId="5" xfId="0" applyNumberFormat="1" applyFont="1" applyBorder="1" applyAlignment="1">
      <alignment vertical="center" wrapText="1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49" fontId="14" fillId="0" borderId="5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12" fillId="0" borderId="10" xfId="0" applyFont="1" applyBorder="1" applyAlignment="1">
      <alignment vertical="center" wrapText="1"/>
    </xf>
    <xf numFmtId="0" fontId="15" fillId="0" borderId="5" xfId="0" applyFont="1" applyBorder="1" applyAlignment="1">
      <alignment vertical="center" wrapText="1"/>
    </xf>
    <xf numFmtId="0" fontId="6" fillId="0" borderId="5" xfId="0" applyFont="1" applyBorder="1" applyAlignment="1">
      <alignment vertical="top" wrapText="1"/>
    </xf>
    <xf numFmtId="49" fontId="6" fillId="0" borderId="5" xfId="0" applyNumberFormat="1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3" fontId="6" fillId="0" borderId="5" xfId="0" applyNumberFormat="1" applyFont="1" applyBorder="1" applyAlignment="1">
      <alignment vertical="center" wrapText="1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3" fillId="0" borderId="15" xfId="0" applyFont="1" applyBorder="1" applyAlignment="1">
      <alignment horizontal="center" vertical="top" wrapText="1"/>
    </xf>
    <xf numFmtId="0" fontId="3" fillId="2" borderId="16" xfId="0" applyFont="1" applyFill="1" applyBorder="1" applyAlignment="1">
      <alignment vertical="center" wrapText="1"/>
    </xf>
    <xf numFmtId="3" fontId="3" fillId="2" borderId="16" xfId="0" applyNumberFormat="1" applyFont="1" applyFill="1" applyBorder="1" applyAlignment="1">
      <alignment vertical="center" wrapText="1"/>
    </xf>
    <xf numFmtId="0" fontId="17" fillId="0" borderId="17" xfId="0" applyFont="1" applyBorder="1" applyAlignment="1">
      <alignment/>
    </xf>
    <xf numFmtId="0" fontId="3" fillId="0" borderId="5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6" xfId="0" applyFont="1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3" fontId="3" fillId="0" borderId="7" xfId="0" applyNumberFormat="1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3" fontId="3" fillId="0" borderId="6" xfId="0" applyNumberFormat="1" applyFont="1" applyBorder="1" applyAlignment="1">
      <alignment vertical="center" wrapText="1"/>
    </xf>
    <xf numFmtId="0" fontId="3" fillId="0" borderId="8" xfId="0" applyFont="1" applyBorder="1" applyAlignment="1">
      <alignment horizontal="center" vertical="top" wrapText="1"/>
    </xf>
    <xf numFmtId="3" fontId="1" fillId="0" borderId="18" xfId="0" applyNumberFormat="1" applyFont="1" applyBorder="1" applyAlignment="1">
      <alignment vertical="center" wrapText="1"/>
    </xf>
    <xf numFmtId="0" fontId="1" fillId="3" borderId="18" xfId="0" applyFont="1" applyFill="1" applyBorder="1" applyAlignment="1">
      <alignment/>
    </xf>
    <xf numFmtId="0" fontId="3" fillId="2" borderId="16" xfId="0" applyFont="1" applyFill="1" applyBorder="1" applyAlignment="1">
      <alignment vertical="center"/>
    </xf>
    <xf numFmtId="0" fontId="1" fillId="2" borderId="16" xfId="0" applyFont="1" applyFill="1" applyBorder="1" applyAlignment="1">
      <alignment vertical="center"/>
    </xf>
    <xf numFmtId="3" fontId="18" fillId="2" borderId="16" xfId="0" applyNumberFormat="1" applyFont="1" applyFill="1" applyBorder="1" applyAlignment="1">
      <alignment vertical="center"/>
    </xf>
    <xf numFmtId="3" fontId="3" fillId="2" borderId="16" xfId="0" applyNumberFormat="1" applyFont="1" applyFill="1" applyBorder="1" applyAlignment="1">
      <alignment vertical="center"/>
    </xf>
    <xf numFmtId="3" fontId="3" fillId="2" borderId="19" xfId="0" applyNumberFormat="1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35"/>
  <sheetViews>
    <sheetView tabSelected="1" workbookViewId="0" topLeftCell="A1">
      <selection activeCell="A4" sqref="A4:K4"/>
    </sheetView>
  </sheetViews>
  <sheetFormatPr defaultColWidth="9.00390625" defaultRowHeight="12.75"/>
  <cols>
    <col min="1" max="1" width="3.25390625" style="1" customWidth="1"/>
    <col min="2" max="2" width="53.625" style="1" customWidth="1"/>
    <col min="3" max="3" width="6.75390625" style="1" customWidth="1"/>
    <col min="4" max="4" width="7.875" style="1" customWidth="1"/>
    <col min="5" max="5" width="13.00390625" style="1" customWidth="1"/>
    <col min="6" max="7" width="12.25390625" style="1" customWidth="1"/>
    <col min="8" max="10" width="8.75390625" style="1" customWidth="1"/>
    <col min="11" max="11" width="11.00390625" style="1" customWidth="1"/>
    <col min="12" max="16384" width="9.125" style="1" customWidth="1"/>
  </cols>
  <sheetData>
    <row r="1" spans="1:12" s="3" customFormat="1" ht="15.75">
      <c r="A1" s="1"/>
      <c r="B1" s="1"/>
      <c r="C1" s="1"/>
      <c r="D1" s="1"/>
      <c r="E1" s="1"/>
      <c r="F1" s="1"/>
      <c r="G1" s="2" t="s">
        <v>0</v>
      </c>
      <c r="H1" s="1"/>
      <c r="I1" s="2" t="s">
        <v>1</v>
      </c>
      <c r="J1" s="1"/>
      <c r="K1" s="1"/>
      <c r="L1" s="1"/>
    </row>
    <row r="2" spans="1:12" s="3" customFormat="1" ht="15.75">
      <c r="A2" s="1"/>
      <c r="B2" s="1"/>
      <c r="C2" s="1"/>
      <c r="D2" s="4"/>
      <c r="E2" s="4"/>
      <c r="F2" s="4"/>
      <c r="G2" s="2" t="s">
        <v>2</v>
      </c>
      <c r="H2" s="2" t="s">
        <v>3</v>
      </c>
      <c r="I2" s="1"/>
      <c r="J2" s="1"/>
      <c r="K2" s="1"/>
      <c r="L2" s="1"/>
    </row>
    <row r="3" spans="1:12" s="3" customFormat="1" ht="11.2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s="3" customFormat="1" ht="15.75" customHeight="1">
      <c r="A4" s="127" t="s">
        <v>4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"/>
    </row>
    <row r="5" spans="1:12" s="3" customFormat="1" ht="12" customHeight="1">
      <c r="A5" s="1"/>
      <c r="B5" s="1"/>
      <c r="C5" s="1"/>
      <c r="D5" s="1"/>
      <c r="E5" s="1"/>
      <c r="F5" s="1"/>
      <c r="G5" s="1"/>
      <c r="H5" s="1"/>
      <c r="I5" s="1"/>
      <c r="J5" s="1"/>
      <c r="K5" s="5" t="s">
        <v>5</v>
      </c>
      <c r="L5" s="1"/>
    </row>
    <row r="6" spans="1:12" s="7" customFormat="1" ht="12.75">
      <c r="A6" s="128" t="s">
        <v>6</v>
      </c>
      <c r="B6" s="129" t="s">
        <v>7</v>
      </c>
      <c r="C6" s="130" t="s">
        <v>8</v>
      </c>
      <c r="D6" s="130"/>
      <c r="E6" s="130" t="s">
        <v>9</v>
      </c>
      <c r="F6" s="130"/>
      <c r="G6" s="130"/>
      <c r="H6" s="130"/>
      <c r="I6" s="130"/>
      <c r="J6" s="130"/>
      <c r="K6" s="130"/>
      <c r="L6" s="6"/>
    </row>
    <row r="7" spans="1:12" s="7" customFormat="1" ht="16.5" customHeight="1">
      <c r="A7" s="128"/>
      <c r="B7" s="129"/>
      <c r="C7" s="130" t="s">
        <v>10</v>
      </c>
      <c r="D7" s="130" t="s">
        <v>11</v>
      </c>
      <c r="E7" s="126" t="s">
        <v>12</v>
      </c>
      <c r="F7" s="130" t="s">
        <v>13</v>
      </c>
      <c r="G7" s="130"/>
      <c r="H7" s="130"/>
      <c r="I7" s="130"/>
      <c r="J7" s="130"/>
      <c r="K7" s="126" t="s">
        <v>14</v>
      </c>
      <c r="L7" s="6"/>
    </row>
    <row r="8" spans="1:12" s="10" customFormat="1" ht="15" customHeight="1">
      <c r="A8" s="128"/>
      <c r="B8" s="129"/>
      <c r="C8" s="130"/>
      <c r="D8" s="130"/>
      <c r="E8" s="126"/>
      <c r="F8" s="126" t="s">
        <v>15</v>
      </c>
      <c r="G8" s="126" t="s">
        <v>16</v>
      </c>
      <c r="H8" s="126"/>
      <c r="I8" s="126"/>
      <c r="J8" s="126"/>
      <c r="K8" s="126"/>
      <c r="L8" s="9"/>
    </row>
    <row r="9" spans="1:12" s="10" customFormat="1" ht="48" customHeight="1">
      <c r="A9" s="128"/>
      <c r="B9" s="129"/>
      <c r="C9" s="130"/>
      <c r="D9" s="130"/>
      <c r="E9" s="126"/>
      <c r="F9" s="126"/>
      <c r="G9" s="8" t="s">
        <v>17</v>
      </c>
      <c r="H9" s="8" t="s">
        <v>18</v>
      </c>
      <c r="I9" s="8" t="s">
        <v>19</v>
      </c>
      <c r="J9" s="8" t="s">
        <v>20</v>
      </c>
      <c r="K9" s="126"/>
      <c r="L9" s="9"/>
    </row>
    <row r="10" spans="1:12" s="13" customFormat="1" ht="11.25">
      <c r="A10" s="11">
        <v>1</v>
      </c>
      <c r="B10" s="11">
        <v>2</v>
      </c>
      <c r="C10" s="11">
        <v>3</v>
      </c>
      <c r="D10" s="11">
        <v>4</v>
      </c>
      <c r="E10" s="11">
        <v>5</v>
      </c>
      <c r="F10" s="11">
        <v>6</v>
      </c>
      <c r="G10" s="11">
        <v>7</v>
      </c>
      <c r="H10" s="11">
        <v>8</v>
      </c>
      <c r="I10" s="11">
        <v>9</v>
      </c>
      <c r="J10" s="11">
        <v>10</v>
      </c>
      <c r="K10" s="11">
        <v>11</v>
      </c>
      <c r="L10" s="12"/>
    </row>
    <row r="11" spans="1:12" s="16" customFormat="1" ht="35.25" customHeight="1" thickBot="1">
      <c r="A11" s="14" t="s">
        <v>21</v>
      </c>
      <c r="B11" s="14" t="s">
        <v>22</v>
      </c>
      <c r="C11" s="14"/>
      <c r="D11" s="14"/>
      <c r="E11" s="15">
        <v>19341072</v>
      </c>
      <c r="F11" s="15">
        <v>13161050</v>
      </c>
      <c r="G11" s="15">
        <f>SUM(G36,G44,G53,G64,G71,G79,G87,G91,G98,G100,G128,)</f>
        <v>7898890</v>
      </c>
      <c r="H11" s="15">
        <v>484100</v>
      </c>
      <c r="I11" s="15">
        <v>280000</v>
      </c>
      <c r="J11" s="15">
        <v>156500</v>
      </c>
      <c r="K11" s="15">
        <v>6180022</v>
      </c>
      <c r="L11" s="4"/>
    </row>
    <row r="12" spans="1:12" s="3" customFormat="1" ht="21" thickBot="1" thickTop="1">
      <c r="A12" s="17"/>
      <c r="B12" s="18" t="s">
        <v>23</v>
      </c>
      <c r="C12" s="19" t="s">
        <v>24</v>
      </c>
      <c r="D12" s="20"/>
      <c r="E12" s="21">
        <v>3191000</v>
      </c>
      <c r="F12" s="21">
        <v>9000</v>
      </c>
      <c r="G12" s="22"/>
      <c r="H12" s="22"/>
      <c r="I12" s="22"/>
      <c r="J12" s="22"/>
      <c r="K12" s="21">
        <v>3182000</v>
      </c>
      <c r="L12" s="1"/>
    </row>
    <row r="13" spans="1:12" s="3" customFormat="1" ht="16.5" thickTop="1">
      <c r="A13" s="23"/>
      <c r="B13" s="24" t="s">
        <v>25</v>
      </c>
      <c r="C13" s="25"/>
      <c r="D13" s="26" t="s">
        <v>26</v>
      </c>
      <c r="E13" s="27">
        <v>3183500</v>
      </c>
      <c r="F13" s="27">
        <v>1500</v>
      </c>
      <c r="G13" s="27"/>
      <c r="H13" s="27"/>
      <c r="I13" s="27"/>
      <c r="J13" s="27"/>
      <c r="K13" s="27">
        <v>3182000</v>
      </c>
      <c r="L13" s="1"/>
    </row>
    <row r="14" spans="1:12" s="3" customFormat="1" ht="13.5" customHeight="1">
      <c r="A14" s="23"/>
      <c r="B14" s="28" t="s">
        <v>27</v>
      </c>
      <c r="C14" s="29"/>
      <c r="D14" s="29"/>
      <c r="E14" s="30"/>
      <c r="F14" s="30"/>
      <c r="G14" s="30"/>
      <c r="H14" s="30"/>
      <c r="I14" s="30"/>
      <c r="J14" s="30"/>
      <c r="K14" s="30"/>
      <c r="L14" s="1"/>
    </row>
    <row r="15" spans="1:12" s="3" customFormat="1" ht="24">
      <c r="A15" s="23"/>
      <c r="B15" s="31" t="s">
        <v>28</v>
      </c>
      <c r="C15" s="29"/>
      <c r="D15" s="29"/>
      <c r="E15" s="30"/>
      <c r="F15" s="30"/>
      <c r="G15" s="30"/>
      <c r="H15" s="30"/>
      <c r="I15" s="30"/>
      <c r="J15" s="30"/>
      <c r="K15" s="30"/>
      <c r="L15" s="1"/>
    </row>
    <row r="16" spans="1:12" s="3" customFormat="1" ht="24">
      <c r="A16" s="23"/>
      <c r="B16" s="31" t="s">
        <v>29</v>
      </c>
      <c r="C16" s="29"/>
      <c r="D16" s="29"/>
      <c r="E16" s="30"/>
      <c r="F16" s="30"/>
      <c r="G16" s="30"/>
      <c r="H16" s="30"/>
      <c r="I16" s="30"/>
      <c r="J16" s="30"/>
      <c r="K16" s="30"/>
      <c r="L16" s="1"/>
    </row>
    <row r="17" spans="1:12" s="3" customFormat="1" ht="24">
      <c r="A17" s="23"/>
      <c r="B17" s="31" t="s">
        <v>30</v>
      </c>
      <c r="C17" s="29"/>
      <c r="D17" s="29"/>
      <c r="E17" s="30"/>
      <c r="F17" s="30"/>
      <c r="G17" s="30"/>
      <c r="H17" s="30"/>
      <c r="I17" s="30"/>
      <c r="J17" s="30"/>
      <c r="K17" s="30"/>
      <c r="L17" s="1"/>
    </row>
    <row r="18" spans="1:12" s="3" customFormat="1" ht="24">
      <c r="A18" s="23"/>
      <c r="B18" s="31" t="s">
        <v>31</v>
      </c>
      <c r="C18" s="29"/>
      <c r="D18" s="29"/>
      <c r="E18" s="30"/>
      <c r="F18" s="30"/>
      <c r="G18" s="30"/>
      <c r="H18" s="30"/>
      <c r="I18" s="30"/>
      <c r="J18" s="30"/>
      <c r="K18" s="30"/>
      <c r="L18" s="1"/>
    </row>
    <row r="19" spans="1:12" s="3" customFormat="1" ht="15.75">
      <c r="A19" s="23"/>
      <c r="B19" s="32" t="s">
        <v>32</v>
      </c>
      <c r="C19" s="33"/>
      <c r="D19" s="33" t="s">
        <v>33</v>
      </c>
      <c r="E19" s="34">
        <v>7500</v>
      </c>
      <c r="F19" s="34">
        <v>7500</v>
      </c>
      <c r="G19" s="34"/>
      <c r="H19" s="34"/>
      <c r="I19" s="34"/>
      <c r="J19" s="34"/>
      <c r="K19" s="34"/>
      <c r="L19" s="1"/>
    </row>
    <row r="20" spans="1:12" s="3" customFormat="1" ht="25.5" customHeight="1" thickBot="1">
      <c r="A20" s="35"/>
      <c r="B20" s="36" t="s">
        <v>34</v>
      </c>
      <c r="C20" s="37" t="s">
        <v>35</v>
      </c>
      <c r="D20" s="38"/>
      <c r="E20" s="39">
        <v>451502</v>
      </c>
      <c r="F20" s="39">
        <v>215000</v>
      </c>
      <c r="G20" s="40"/>
      <c r="H20" s="40"/>
      <c r="I20" s="40"/>
      <c r="J20" s="40"/>
      <c r="K20" s="39">
        <v>236502</v>
      </c>
      <c r="L20" s="1"/>
    </row>
    <row r="21" spans="1:12" s="3" customFormat="1" ht="19.5" customHeight="1" thickTop="1">
      <c r="A21" s="35"/>
      <c r="B21" s="24" t="s">
        <v>36</v>
      </c>
      <c r="C21" s="25"/>
      <c r="D21" s="26" t="s">
        <v>37</v>
      </c>
      <c r="E21" s="27">
        <v>445502</v>
      </c>
      <c r="F21" s="27">
        <v>209000</v>
      </c>
      <c r="G21" s="27"/>
      <c r="H21" s="27"/>
      <c r="I21" s="27"/>
      <c r="J21" s="27"/>
      <c r="K21" s="27">
        <v>236502</v>
      </c>
      <c r="L21" s="1"/>
    </row>
    <row r="22" spans="1:12" s="3" customFormat="1" ht="22.5" customHeight="1">
      <c r="A22" s="35"/>
      <c r="B22" s="41" t="s">
        <v>38</v>
      </c>
      <c r="C22" s="29"/>
      <c r="D22" s="29"/>
      <c r="E22" s="30"/>
      <c r="F22" s="30"/>
      <c r="G22" s="30"/>
      <c r="H22" s="30"/>
      <c r="I22" s="30"/>
      <c r="J22" s="30"/>
      <c r="K22" s="30"/>
      <c r="L22" s="1"/>
    </row>
    <row r="23" spans="1:12" s="3" customFormat="1" ht="34.5" customHeight="1">
      <c r="A23" s="35"/>
      <c r="B23" s="41" t="s">
        <v>39</v>
      </c>
      <c r="C23" s="29"/>
      <c r="D23" s="29"/>
      <c r="E23" s="30"/>
      <c r="F23" s="30"/>
      <c r="G23" s="30"/>
      <c r="H23" s="30"/>
      <c r="I23" s="30"/>
      <c r="J23" s="30"/>
      <c r="K23" s="30"/>
      <c r="L23" s="1"/>
    </row>
    <row r="24" spans="1:12" s="3" customFormat="1" ht="16.5" customHeight="1">
      <c r="A24" s="35"/>
      <c r="B24" s="41" t="s">
        <v>40</v>
      </c>
      <c r="C24" s="29"/>
      <c r="D24" s="29"/>
      <c r="E24" s="30"/>
      <c r="F24" s="30"/>
      <c r="G24" s="30"/>
      <c r="H24" s="30"/>
      <c r="I24" s="30"/>
      <c r="J24" s="30"/>
      <c r="K24" s="30"/>
      <c r="L24" s="1"/>
    </row>
    <row r="25" spans="1:12" s="3" customFormat="1" ht="32.25" customHeight="1">
      <c r="A25" s="42"/>
      <c r="B25" s="41" t="s">
        <v>41</v>
      </c>
      <c r="C25" s="43"/>
      <c r="D25" s="43"/>
      <c r="E25" s="44"/>
      <c r="F25" s="44"/>
      <c r="G25" s="44"/>
      <c r="H25" s="44"/>
      <c r="I25" s="44"/>
      <c r="J25" s="44"/>
      <c r="K25" s="44"/>
      <c r="L25" s="1"/>
    </row>
    <row r="26" spans="1:12" s="3" customFormat="1" ht="12.75" customHeight="1">
      <c r="A26" s="11">
        <v>1</v>
      </c>
      <c r="B26" s="11">
        <v>2</v>
      </c>
      <c r="C26" s="11">
        <v>3</v>
      </c>
      <c r="D26" s="11">
        <v>4</v>
      </c>
      <c r="E26" s="11">
        <v>5</v>
      </c>
      <c r="F26" s="11">
        <v>6</v>
      </c>
      <c r="G26" s="11">
        <v>7</v>
      </c>
      <c r="H26" s="11">
        <v>8</v>
      </c>
      <c r="I26" s="11">
        <v>9</v>
      </c>
      <c r="J26" s="11">
        <v>10</v>
      </c>
      <c r="K26" s="11">
        <v>11</v>
      </c>
      <c r="L26" s="1"/>
    </row>
    <row r="27" spans="1:12" s="3" customFormat="1" ht="21.75" customHeight="1">
      <c r="A27" s="45"/>
      <c r="B27" s="41" t="s">
        <v>42</v>
      </c>
      <c r="C27" s="46"/>
      <c r="D27" s="46"/>
      <c r="E27" s="47"/>
      <c r="F27" s="47"/>
      <c r="G27" s="47"/>
      <c r="H27" s="47"/>
      <c r="I27" s="47"/>
      <c r="J27" s="47"/>
      <c r="K27" s="47"/>
      <c r="L27" s="1"/>
    </row>
    <row r="28" spans="1:12" s="3" customFormat="1" ht="25.5">
      <c r="A28" s="35"/>
      <c r="B28" s="48" t="s">
        <v>43</v>
      </c>
      <c r="C28" s="29"/>
      <c r="D28" s="29"/>
      <c r="E28" s="30"/>
      <c r="F28" s="30"/>
      <c r="G28" s="30"/>
      <c r="H28" s="30"/>
      <c r="I28" s="30"/>
      <c r="J28" s="30"/>
      <c r="K28" s="30"/>
      <c r="L28" s="1"/>
    </row>
    <row r="29" spans="1:12" s="3" customFormat="1" ht="22.5" customHeight="1">
      <c r="A29" s="35"/>
      <c r="B29" s="48" t="s">
        <v>44</v>
      </c>
      <c r="C29" s="29"/>
      <c r="D29" s="29"/>
      <c r="E29" s="30"/>
      <c r="F29" s="30"/>
      <c r="G29" s="30"/>
      <c r="H29" s="30"/>
      <c r="I29" s="30"/>
      <c r="J29" s="30"/>
      <c r="K29" s="30"/>
      <c r="L29" s="1"/>
    </row>
    <row r="30" spans="1:12" s="3" customFormat="1" ht="24.75" customHeight="1">
      <c r="A30" s="35"/>
      <c r="B30" s="48" t="s">
        <v>45</v>
      </c>
      <c r="C30" s="29"/>
      <c r="D30" s="29"/>
      <c r="E30" s="30"/>
      <c r="F30" s="30"/>
      <c r="G30" s="30"/>
      <c r="H30" s="30"/>
      <c r="I30" s="30"/>
      <c r="J30" s="30"/>
      <c r="K30" s="30"/>
      <c r="L30" s="1"/>
    </row>
    <row r="31" spans="1:12" s="3" customFormat="1" ht="21.75" customHeight="1">
      <c r="A31" s="35"/>
      <c r="B31" s="48" t="s">
        <v>46</v>
      </c>
      <c r="C31" s="29"/>
      <c r="D31" s="29"/>
      <c r="E31" s="30"/>
      <c r="F31" s="30"/>
      <c r="G31" s="30"/>
      <c r="H31" s="30"/>
      <c r="I31" s="30"/>
      <c r="J31" s="30"/>
      <c r="K31" s="30"/>
      <c r="L31" s="1"/>
    </row>
    <row r="32" spans="1:12" s="3" customFormat="1" ht="18.75" customHeight="1">
      <c r="A32" s="35"/>
      <c r="B32" s="48" t="s">
        <v>47</v>
      </c>
      <c r="C32" s="29"/>
      <c r="D32" s="29"/>
      <c r="E32" s="30"/>
      <c r="F32" s="30"/>
      <c r="G32" s="30"/>
      <c r="H32" s="30"/>
      <c r="I32" s="30"/>
      <c r="J32" s="30"/>
      <c r="K32" s="30"/>
      <c r="L32" s="1"/>
    </row>
    <row r="33" spans="1:12" s="3" customFormat="1" ht="19.5" customHeight="1">
      <c r="A33" s="35"/>
      <c r="B33" s="48" t="s">
        <v>48</v>
      </c>
      <c r="C33" s="29"/>
      <c r="D33" s="29"/>
      <c r="E33" s="30"/>
      <c r="F33" s="30"/>
      <c r="G33" s="30"/>
      <c r="H33" s="30"/>
      <c r="I33" s="30"/>
      <c r="J33" s="30"/>
      <c r="K33" s="30"/>
      <c r="L33" s="1"/>
    </row>
    <row r="34" spans="1:11" s="3" customFormat="1" ht="20.25" customHeight="1">
      <c r="A34" s="35"/>
      <c r="B34" s="32" t="s">
        <v>49</v>
      </c>
      <c r="C34" s="33"/>
      <c r="D34" s="33" t="s">
        <v>50</v>
      </c>
      <c r="E34" s="34">
        <v>6000</v>
      </c>
      <c r="F34" s="34">
        <v>6000</v>
      </c>
      <c r="G34" s="34"/>
      <c r="H34" s="34"/>
      <c r="I34" s="34"/>
      <c r="J34" s="34"/>
      <c r="K34" s="34"/>
    </row>
    <row r="35" spans="1:12" s="3" customFormat="1" ht="15.75">
      <c r="A35" s="35"/>
      <c r="B35" s="48" t="s">
        <v>51</v>
      </c>
      <c r="C35" s="33"/>
      <c r="D35" s="33"/>
      <c r="E35" s="34"/>
      <c r="F35" s="34"/>
      <c r="G35" s="34"/>
      <c r="H35" s="34"/>
      <c r="I35" s="34"/>
      <c r="J35" s="34"/>
      <c r="K35" s="34"/>
      <c r="L35" s="1"/>
    </row>
    <row r="36" spans="1:12" s="3" customFormat="1" ht="28.5" customHeight="1" thickBot="1">
      <c r="A36" s="35"/>
      <c r="B36" s="49" t="s">
        <v>52</v>
      </c>
      <c r="C36" s="50" t="s">
        <v>53</v>
      </c>
      <c r="D36" s="51"/>
      <c r="E36" s="52">
        <v>838920</v>
      </c>
      <c r="F36" s="52">
        <v>70300</v>
      </c>
      <c r="G36" s="52">
        <v>5000</v>
      </c>
      <c r="H36" s="52"/>
      <c r="I36" s="53"/>
      <c r="J36" s="53"/>
      <c r="K36" s="52">
        <v>768620</v>
      </c>
      <c r="L36" s="1"/>
    </row>
    <row r="37" spans="1:12" s="3" customFormat="1" ht="16.5" thickTop="1">
      <c r="A37" s="35"/>
      <c r="B37" s="24" t="s">
        <v>54</v>
      </c>
      <c r="C37" s="26"/>
      <c r="D37" s="26" t="s">
        <v>55</v>
      </c>
      <c r="E37" s="27">
        <v>15000</v>
      </c>
      <c r="F37" s="27">
        <v>15000</v>
      </c>
      <c r="G37" s="27">
        <v>5000</v>
      </c>
      <c r="H37" s="27"/>
      <c r="I37" s="27"/>
      <c r="J37" s="27"/>
      <c r="K37" s="27"/>
      <c r="L37" s="1"/>
    </row>
    <row r="38" spans="1:12" s="3" customFormat="1" ht="15.75">
      <c r="A38" s="35"/>
      <c r="B38" s="28" t="s">
        <v>56</v>
      </c>
      <c r="C38" s="29"/>
      <c r="D38" s="29"/>
      <c r="E38" s="30"/>
      <c r="F38" s="30"/>
      <c r="G38" s="30"/>
      <c r="H38" s="30"/>
      <c r="I38" s="30"/>
      <c r="J38" s="30"/>
      <c r="K38" s="30"/>
      <c r="L38" s="1"/>
    </row>
    <row r="39" spans="1:12" s="3" customFormat="1" ht="15.75">
      <c r="A39" s="35"/>
      <c r="B39" s="32" t="s">
        <v>49</v>
      </c>
      <c r="C39" s="33"/>
      <c r="D39" s="33" t="s">
        <v>57</v>
      </c>
      <c r="E39" s="34">
        <v>823920</v>
      </c>
      <c r="F39" s="34">
        <v>55300</v>
      </c>
      <c r="G39" s="34"/>
      <c r="H39" s="34"/>
      <c r="I39" s="34"/>
      <c r="J39" s="34"/>
      <c r="K39" s="34">
        <v>768620</v>
      </c>
      <c r="L39" s="1"/>
    </row>
    <row r="40" spans="1:12" s="3" customFormat="1" ht="24">
      <c r="A40" s="35"/>
      <c r="B40" s="28" t="s">
        <v>58</v>
      </c>
      <c r="C40" s="29"/>
      <c r="D40" s="29"/>
      <c r="E40" s="30"/>
      <c r="F40" s="30"/>
      <c r="G40" s="30"/>
      <c r="H40" s="30"/>
      <c r="I40" s="30"/>
      <c r="J40" s="30"/>
      <c r="K40" s="30"/>
      <c r="L40" s="1"/>
    </row>
    <row r="41" spans="1:12" s="3" customFormat="1" ht="38.25" customHeight="1">
      <c r="A41" s="35"/>
      <c r="B41" s="31" t="s">
        <v>59</v>
      </c>
      <c r="C41" s="29"/>
      <c r="D41" s="29"/>
      <c r="E41" s="30"/>
      <c r="F41" s="30"/>
      <c r="G41" s="30"/>
      <c r="H41" s="30"/>
      <c r="I41" s="30"/>
      <c r="J41" s="30"/>
      <c r="K41" s="30"/>
      <c r="L41" s="1"/>
    </row>
    <row r="42" spans="1:12" s="3" customFormat="1" ht="26.25" customHeight="1">
      <c r="A42" s="35"/>
      <c r="B42" s="31" t="s">
        <v>60</v>
      </c>
      <c r="C42" s="29"/>
      <c r="D42" s="29"/>
      <c r="E42" s="30"/>
      <c r="F42" s="30"/>
      <c r="G42" s="30"/>
      <c r="H42" s="30"/>
      <c r="I42" s="30"/>
      <c r="J42" s="30"/>
      <c r="K42" s="30"/>
      <c r="L42" s="1"/>
    </row>
    <row r="43" spans="1:12" s="3" customFormat="1" ht="12" customHeight="1">
      <c r="A43" s="35"/>
      <c r="B43" s="31" t="s">
        <v>61</v>
      </c>
      <c r="C43" s="29"/>
      <c r="D43" s="29"/>
      <c r="E43" s="30"/>
      <c r="F43" s="30"/>
      <c r="G43" s="30"/>
      <c r="H43" s="30"/>
      <c r="I43" s="30"/>
      <c r="J43" s="30"/>
      <c r="K43" s="30"/>
      <c r="L43" s="1"/>
    </row>
    <row r="44" spans="1:12" s="3" customFormat="1" ht="23.25" customHeight="1" thickBot="1">
      <c r="A44" s="54"/>
      <c r="B44" s="36" t="s">
        <v>62</v>
      </c>
      <c r="C44" s="37" t="s">
        <v>63</v>
      </c>
      <c r="D44" s="38"/>
      <c r="E44" s="39">
        <v>154500</v>
      </c>
      <c r="F44" s="39">
        <v>45000</v>
      </c>
      <c r="G44" s="39">
        <v>40000</v>
      </c>
      <c r="H44" s="40"/>
      <c r="I44" s="40"/>
      <c r="J44" s="40"/>
      <c r="K44" s="39">
        <v>109500</v>
      </c>
      <c r="L44" s="1"/>
    </row>
    <row r="45" spans="1:12" s="3" customFormat="1" ht="18.75" customHeight="1" thickTop="1">
      <c r="A45" s="35"/>
      <c r="B45" s="24" t="s">
        <v>64</v>
      </c>
      <c r="C45" s="26"/>
      <c r="D45" s="26" t="s">
        <v>65</v>
      </c>
      <c r="E45" s="27">
        <v>109500</v>
      </c>
      <c r="F45" s="27"/>
      <c r="G45" s="27"/>
      <c r="H45" s="27"/>
      <c r="I45" s="27"/>
      <c r="J45" s="27"/>
      <c r="K45" s="27">
        <v>109500</v>
      </c>
      <c r="L45" s="1"/>
    </row>
    <row r="46" spans="1:12" s="3" customFormat="1" ht="43.5" customHeight="1">
      <c r="A46" s="35"/>
      <c r="B46" s="28" t="s">
        <v>66</v>
      </c>
      <c r="C46" s="29"/>
      <c r="D46" s="29"/>
      <c r="E46" s="30"/>
      <c r="F46" s="30"/>
      <c r="G46" s="30"/>
      <c r="H46" s="30"/>
      <c r="I46" s="30"/>
      <c r="J46" s="30"/>
      <c r="K46" s="30"/>
      <c r="L46" s="1"/>
    </row>
    <row r="47" spans="1:12" s="3" customFormat="1" ht="27" customHeight="1">
      <c r="A47" s="35"/>
      <c r="B47" s="28" t="s">
        <v>67</v>
      </c>
      <c r="C47" s="29"/>
      <c r="D47" s="29"/>
      <c r="E47" s="30"/>
      <c r="F47" s="30"/>
      <c r="G47" s="30"/>
      <c r="H47" s="30"/>
      <c r="I47" s="30"/>
      <c r="J47" s="30"/>
      <c r="K47" s="30"/>
      <c r="L47" s="1"/>
    </row>
    <row r="48" spans="1:12" s="3" customFormat="1" ht="34.5" customHeight="1">
      <c r="A48" s="42"/>
      <c r="B48" s="31" t="s">
        <v>68</v>
      </c>
      <c r="C48" s="43"/>
      <c r="D48" s="43"/>
      <c r="E48" s="44"/>
      <c r="F48" s="44"/>
      <c r="G48" s="44"/>
      <c r="H48" s="44"/>
      <c r="I48" s="44"/>
      <c r="J48" s="44"/>
      <c r="K48" s="44"/>
      <c r="L48" s="1"/>
    </row>
    <row r="49" spans="1:12" s="3" customFormat="1" ht="12" customHeight="1">
      <c r="A49" s="11">
        <v>1</v>
      </c>
      <c r="B49" s="11">
        <v>2</v>
      </c>
      <c r="C49" s="11">
        <v>3</v>
      </c>
      <c r="D49" s="11">
        <v>4</v>
      </c>
      <c r="E49" s="11">
        <v>5</v>
      </c>
      <c r="F49" s="11">
        <v>6</v>
      </c>
      <c r="G49" s="11">
        <v>7</v>
      </c>
      <c r="H49" s="11">
        <v>8</v>
      </c>
      <c r="I49" s="11">
        <v>9</v>
      </c>
      <c r="J49" s="11">
        <v>10</v>
      </c>
      <c r="K49" s="11">
        <v>11</v>
      </c>
      <c r="L49" s="1"/>
    </row>
    <row r="50" spans="1:12" s="3" customFormat="1" ht="36">
      <c r="A50" s="35"/>
      <c r="B50" s="55" t="s">
        <v>69</v>
      </c>
      <c r="C50" s="29"/>
      <c r="D50" s="29"/>
      <c r="E50" s="30"/>
      <c r="F50" s="30"/>
      <c r="G50" s="30"/>
      <c r="H50" s="30"/>
      <c r="I50" s="30"/>
      <c r="J50" s="30"/>
      <c r="K50" s="30"/>
      <c r="L50" s="1"/>
    </row>
    <row r="51" spans="1:12" s="3" customFormat="1" ht="15.75">
      <c r="A51" s="35"/>
      <c r="B51" s="56" t="s">
        <v>49</v>
      </c>
      <c r="C51" s="33"/>
      <c r="D51" s="33" t="s">
        <v>70</v>
      </c>
      <c r="E51" s="34">
        <v>45000</v>
      </c>
      <c r="F51" s="34">
        <v>45000</v>
      </c>
      <c r="G51" s="34">
        <v>40000</v>
      </c>
      <c r="H51" s="57"/>
      <c r="I51" s="34"/>
      <c r="J51" s="34"/>
      <c r="K51" s="34"/>
      <c r="L51" s="1"/>
    </row>
    <row r="52" spans="1:12" s="3" customFormat="1" ht="24">
      <c r="A52" s="35"/>
      <c r="B52" s="58" t="s">
        <v>71</v>
      </c>
      <c r="C52" s="29"/>
      <c r="D52" s="29"/>
      <c r="E52" s="30"/>
      <c r="F52" s="30"/>
      <c r="G52" s="30"/>
      <c r="H52" s="30"/>
      <c r="I52" s="30"/>
      <c r="J52" s="30"/>
      <c r="K52" s="30"/>
      <c r="L52" s="1"/>
    </row>
    <row r="53" spans="1:12" s="62" customFormat="1" ht="36.75" customHeight="1" thickBot="1">
      <c r="A53" s="59"/>
      <c r="B53" s="60" t="s">
        <v>72</v>
      </c>
      <c r="C53" s="37" t="s">
        <v>73</v>
      </c>
      <c r="D53" s="37"/>
      <c r="E53" s="39">
        <v>2072000</v>
      </c>
      <c r="F53" s="39">
        <v>1971000</v>
      </c>
      <c r="G53" s="39">
        <v>1410000</v>
      </c>
      <c r="H53" s="39"/>
      <c r="I53" s="39"/>
      <c r="J53" s="39"/>
      <c r="K53" s="39">
        <v>101000</v>
      </c>
      <c r="L53" s="61"/>
    </row>
    <row r="54" spans="1:12" s="3" customFormat="1" ht="16.5" thickTop="1">
      <c r="A54" s="35"/>
      <c r="B54" s="24" t="s">
        <v>74</v>
      </c>
      <c r="C54" s="26"/>
      <c r="D54" s="26" t="s">
        <v>75</v>
      </c>
      <c r="E54" s="27">
        <v>65000</v>
      </c>
      <c r="F54" s="27">
        <v>65000</v>
      </c>
      <c r="G54" s="27"/>
      <c r="H54" s="27"/>
      <c r="I54" s="27"/>
      <c r="J54" s="27"/>
      <c r="K54" s="27"/>
      <c r="L54" s="1"/>
    </row>
    <row r="55" spans="1:12" s="3" customFormat="1" ht="15.75">
      <c r="A55" s="35"/>
      <c r="B55" s="32" t="s">
        <v>76</v>
      </c>
      <c r="C55" s="33"/>
      <c r="D55" s="33" t="s">
        <v>77</v>
      </c>
      <c r="E55" s="34">
        <v>2007000</v>
      </c>
      <c r="F55" s="34">
        <v>1906000</v>
      </c>
      <c r="G55" s="34">
        <v>1410000</v>
      </c>
      <c r="H55" s="34"/>
      <c r="I55" s="34"/>
      <c r="J55" s="34"/>
      <c r="K55" s="34">
        <v>101000</v>
      </c>
      <c r="L55" s="1"/>
    </row>
    <row r="56" spans="1:12" s="3" customFormat="1" ht="15.75">
      <c r="A56" s="35"/>
      <c r="B56" s="63" t="s">
        <v>78</v>
      </c>
      <c r="C56" s="46"/>
      <c r="D56" s="46"/>
      <c r="E56" s="47"/>
      <c r="F56" s="47"/>
      <c r="G56" s="47"/>
      <c r="H56" s="47"/>
      <c r="I56" s="47"/>
      <c r="J56" s="47"/>
      <c r="K56" s="47"/>
      <c r="L56" s="1"/>
    </row>
    <row r="57" spans="1:12" s="3" customFormat="1" ht="15.75">
      <c r="A57" s="35"/>
      <c r="B57" s="63" t="s">
        <v>79</v>
      </c>
      <c r="C57" s="29"/>
      <c r="D57" s="29"/>
      <c r="E57" s="30"/>
      <c r="F57" s="30"/>
      <c r="G57" s="30"/>
      <c r="H57" s="30"/>
      <c r="I57" s="30"/>
      <c r="J57" s="30"/>
      <c r="K57" s="30"/>
      <c r="L57" s="1"/>
    </row>
    <row r="58" spans="1:12" s="3" customFormat="1" ht="15.75">
      <c r="A58" s="35"/>
      <c r="B58" s="63" t="s">
        <v>80</v>
      </c>
      <c r="C58" s="29"/>
      <c r="D58" s="29"/>
      <c r="E58" s="30"/>
      <c r="F58" s="30"/>
      <c r="G58" s="30"/>
      <c r="H58" s="30"/>
      <c r="I58" s="30"/>
      <c r="J58" s="30"/>
      <c r="K58" s="30"/>
      <c r="L58" s="1"/>
    </row>
    <row r="59" spans="1:12" s="3" customFormat="1" ht="15.75">
      <c r="A59" s="35"/>
      <c r="B59" s="63" t="s">
        <v>81</v>
      </c>
      <c r="C59" s="29"/>
      <c r="D59" s="29"/>
      <c r="E59" s="30"/>
      <c r="F59" s="30"/>
      <c r="G59" s="30"/>
      <c r="H59" s="30"/>
      <c r="I59" s="30"/>
      <c r="J59" s="30"/>
      <c r="K59" s="30"/>
      <c r="L59" s="1"/>
    </row>
    <row r="60" spans="1:12" s="3" customFormat="1" ht="15.75">
      <c r="A60" s="35"/>
      <c r="B60" s="63" t="s">
        <v>82</v>
      </c>
      <c r="C60" s="29"/>
      <c r="D60" s="29"/>
      <c r="E60" s="30"/>
      <c r="F60" s="30"/>
      <c r="G60" s="30"/>
      <c r="H60" s="30"/>
      <c r="I60" s="30"/>
      <c r="J60" s="30"/>
      <c r="K60" s="30"/>
      <c r="L60" s="1"/>
    </row>
    <row r="61" spans="1:12" s="3" customFormat="1" ht="15.75">
      <c r="A61" s="35"/>
      <c r="B61" s="63" t="s">
        <v>83</v>
      </c>
      <c r="C61" s="29"/>
      <c r="D61" s="29"/>
      <c r="E61" s="30"/>
      <c r="F61" s="30"/>
      <c r="G61" s="30"/>
      <c r="H61" s="30"/>
      <c r="I61" s="30"/>
      <c r="J61" s="30"/>
      <c r="K61" s="30"/>
      <c r="L61" s="1"/>
    </row>
    <row r="62" spans="1:12" s="3" customFormat="1" ht="15.75">
      <c r="A62" s="35"/>
      <c r="B62" s="63" t="s">
        <v>84</v>
      </c>
      <c r="C62" s="29"/>
      <c r="D62" s="29"/>
      <c r="E62" s="30"/>
      <c r="F62" s="30"/>
      <c r="G62" s="30"/>
      <c r="H62" s="30"/>
      <c r="I62" s="30"/>
      <c r="J62" s="30"/>
      <c r="K62" s="30"/>
      <c r="L62" s="1"/>
    </row>
    <row r="63" spans="1:12" s="3" customFormat="1" ht="15.75">
      <c r="A63" s="35"/>
      <c r="B63" s="63" t="s">
        <v>85</v>
      </c>
      <c r="C63" s="29"/>
      <c r="D63" s="29"/>
      <c r="E63" s="30"/>
      <c r="F63" s="30"/>
      <c r="G63" s="30"/>
      <c r="H63" s="30"/>
      <c r="I63" s="30"/>
      <c r="J63" s="30"/>
      <c r="K63" s="30"/>
      <c r="L63" s="1"/>
    </row>
    <row r="64" spans="1:12" s="16" customFormat="1" ht="24.75" customHeight="1" thickBot="1">
      <c r="A64" s="64"/>
      <c r="B64" s="65" t="s">
        <v>86</v>
      </c>
      <c r="C64" s="37" t="s">
        <v>87</v>
      </c>
      <c r="D64" s="37"/>
      <c r="E64" s="39">
        <v>118100</v>
      </c>
      <c r="F64" s="39">
        <v>118100</v>
      </c>
      <c r="G64" s="39">
        <v>72000</v>
      </c>
      <c r="H64" s="39"/>
      <c r="I64" s="39"/>
      <c r="J64" s="39"/>
      <c r="K64" s="39"/>
      <c r="L64" s="4"/>
    </row>
    <row r="65" spans="1:12" s="3" customFormat="1" ht="19.5" customHeight="1" thickTop="1">
      <c r="A65" s="35"/>
      <c r="B65" s="24" t="s">
        <v>88</v>
      </c>
      <c r="C65" s="26"/>
      <c r="D65" s="26" t="s">
        <v>89</v>
      </c>
      <c r="E65" s="27">
        <v>51500</v>
      </c>
      <c r="F65" s="27">
        <v>51500</v>
      </c>
      <c r="G65" s="27">
        <v>20000</v>
      </c>
      <c r="H65" s="27"/>
      <c r="I65" s="27"/>
      <c r="J65" s="27"/>
      <c r="K65" s="27"/>
      <c r="L65" s="1"/>
    </row>
    <row r="66" spans="1:12" s="3" customFormat="1" ht="18" customHeight="1">
      <c r="A66" s="35"/>
      <c r="B66" s="41" t="s">
        <v>90</v>
      </c>
      <c r="C66" s="29"/>
      <c r="D66" s="29"/>
      <c r="E66" s="30"/>
      <c r="F66" s="30"/>
      <c r="G66" s="30"/>
      <c r="H66" s="30"/>
      <c r="I66" s="30"/>
      <c r="J66" s="30"/>
      <c r="K66" s="30"/>
      <c r="L66" s="1"/>
    </row>
    <row r="67" spans="1:12" s="3" customFormat="1" ht="18.75" customHeight="1">
      <c r="A67" s="35"/>
      <c r="B67" s="66" t="s">
        <v>91</v>
      </c>
      <c r="C67" s="29"/>
      <c r="D67" s="29"/>
      <c r="E67" s="30"/>
      <c r="F67" s="30"/>
      <c r="G67" s="30"/>
      <c r="H67" s="30"/>
      <c r="I67" s="30"/>
      <c r="J67" s="30"/>
      <c r="K67" s="30"/>
      <c r="L67" s="1"/>
    </row>
    <row r="68" spans="1:12" s="3" customFormat="1" ht="18" customHeight="1">
      <c r="A68" s="35"/>
      <c r="B68" s="32" t="s">
        <v>92</v>
      </c>
      <c r="C68" s="33"/>
      <c r="D68" s="33" t="s">
        <v>93</v>
      </c>
      <c r="E68" s="34">
        <v>58800</v>
      </c>
      <c r="F68" s="34">
        <v>58800</v>
      </c>
      <c r="G68" s="34">
        <v>52000</v>
      </c>
      <c r="H68" s="34"/>
      <c r="I68" s="34"/>
      <c r="J68" s="34"/>
      <c r="K68" s="34"/>
      <c r="L68" s="1"/>
    </row>
    <row r="69" spans="1:12" s="3" customFormat="1" ht="15.75">
      <c r="A69" s="35"/>
      <c r="B69" s="67" t="s">
        <v>49</v>
      </c>
      <c r="C69" s="43"/>
      <c r="D69" s="43" t="s">
        <v>94</v>
      </c>
      <c r="E69" s="44">
        <v>7800</v>
      </c>
      <c r="F69" s="44">
        <v>7800</v>
      </c>
      <c r="G69" s="44"/>
      <c r="H69" s="44"/>
      <c r="I69" s="44"/>
      <c r="J69" s="44"/>
      <c r="K69" s="44"/>
      <c r="L69" s="1"/>
    </row>
    <row r="70" spans="1:12" s="3" customFormat="1" ht="18.75" customHeight="1">
      <c r="A70" s="35"/>
      <c r="B70" s="41" t="s">
        <v>95</v>
      </c>
      <c r="C70" s="43"/>
      <c r="D70" s="43"/>
      <c r="E70" s="44"/>
      <c r="F70" s="44"/>
      <c r="G70" s="44"/>
      <c r="H70" s="44"/>
      <c r="I70" s="44"/>
      <c r="J70" s="44"/>
      <c r="K70" s="44"/>
      <c r="L70" s="1"/>
    </row>
    <row r="71" spans="1:12" s="16" customFormat="1" ht="51.75" customHeight="1" thickBot="1">
      <c r="A71" s="64"/>
      <c r="B71" s="68" t="s">
        <v>96</v>
      </c>
      <c r="C71" s="37" t="s">
        <v>97</v>
      </c>
      <c r="D71" s="37"/>
      <c r="E71" s="39">
        <v>28000</v>
      </c>
      <c r="F71" s="39">
        <v>28000</v>
      </c>
      <c r="G71" s="39">
        <v>25000</v>
      </c>
      <c r="H71" s="39"/>
      <c r="I71" s="39"/>
      <c r="J71" s="39"/>
      <c r="K71" s="39"/>
      <c r="L71" s="4"/>
    </row>
    <row r="72" spans="1:12" s="3" customFormat="1" ht="24" customHeight="1" thickTop="1">
      <c r="A72" s="35"/>
      <c r="B72" s="69" t="s">
        <v>98</v>
      </c>
      <c r="C72" s="70"/>
      <c r="D72" s="43" t="s">
        <v>99</v>
      </c>
      <c r="E72" s="44">
        <v>28000</v>
      </c>
      <c r="F72" s="44">
        <v>28000</v>
      </c>
      <c r="G72" s="44">
        <v>25000</v>
      </c>
      <c r="H72" s="44"/>
      <c r="I72" s="44"/>
      <c r="J72" s="44"/>
      <c r="K72" s="44"/>
      <c r="L72" s="1"/>
    </row>
    <row r="73" spans="1:12" s="16" customFormat="1" ht="29.25" customHeight="1">
      <c r="A73" s="71"/>
      <c r="B73" s="72" t="s">
        <v>100</v>
      </c>
      <c r="C73" s="73" t="s">
        <v>101</v>
      </c>
      <c r="D73" s="74"/>
      <c r="E73" s="75">
        <v>436500</v>
      </c>
      <c r="F73" s="75">
        <v>436500</v>
      </c>
      <c r="G73" s="75"/>
      <c r="H73" s="75"/>
      <c r="I73" s="75">
        <v>280000</v>
      </c>
      <c r="J73" s="75">
        <v>156500</v>
      </c>
      <c r="K73" s="75"/>
      <c r="L73" s="4"/>
    </row>
    <row r="74" spans="1:12" s="16" customFormat="1" ht="14.25" customHeight="1">
      <c r="A74" s="11">
        <v>1</v>
      </c>
      <c r="B74" s="11">
        <v>2</v>
      </c>
      <c r="C74" s="11">
        <v>3</v>
      </c>
      <c r="D74" s="11">
        <v>4</v>
      </c>
      <c r="E74" s="11">
        <v>5</v>
      </c>
      <c r="F74" s="11">
        <v>6</v>
      </c>
      <c r="G74" s="11">
        <v>7</v>
      </c>
      <c r="H74" s="11">
        <v>8</v>
      </c>
      <c r="I74" s="11">
        <v>9</v>
      </c>
      <c r="J74" s="11">
        <v>10</v>
      </c>
      <c r="K74" s="11">
        <v>11</v>
      </c>
      <c r="L74" s="4"/>
    </row>
    <row r="75" spans="1:12" s="3" customFormat="1" ht="36" customHeight="1">
      <c r="A75" s="35"/>
      <c r="B75" s="76" t="s">
        <v>102</v>
      </c>
      <c r="C75" s="43"/>
      <c r="D75" s="67">
        <v>75702</v>
      </c>
      <c r="E75" s="44">
        <v>280000</v>
      </c>
      <c r="F75" s="44">
        <v>280000</v>
      </c>
      <c r="G75" s="44"/>
      <c r="H75" s="44"/>
      <c r="I75" s="44">
        <v>280000</v>
      </c>
      <c r="J75" s="44"/>
      <c r="K75" s="44"/>
      <c r="L75" s="1"/>
    </row>
    <row r="76" spans="1:12" s="3" customFormat="1" ht="34.5" customHeight="1">
      <c r="A76" s="42"/>
      <c r="B76" s="77" t="s">
        <v>103</v>
      </c>
      <c r="C76" s="33"/>
      <c r="D76" s="32">
        <v>75704</v>
      </c>
      <c r="E76" s="34">
        <v>156500</v>
      </c>
      <c r="F76" s="34">
        <v>156500</v>
      </c>
      <c r="G76" s="34"/>
      <c r="H76" s="34"/>
      <c r="I76" s="34"/>
      <c r="J76" s="34">
        <v>156500</v>
      </c>
      <c r="K76" s="34"/>
      <c r="L76" s="1"/>
    </row>
    <row r="77" spans="1:12" s="16" customFormat="1" ht="29.25" customHeight="1" thickBot="1">
      <c r="A77" s="64"/>
      <c r="B77" s="49" t="s">
        <v>104</v>
      </c>
      <c r="C77" s="50" t="s">
        <v>105</v>
      </c>
      <c r="D77" s="78"/>
      <c r="E77" s="52">
        <v>200000</v>
      </c>
      <c r="F77" s="52">
        <v>200000</v>
      </c>
      <c r="G77" s="52"/>
      <c r="H77" s="52"/>
      <c r="I77" s="52"/>
      <c r="J77" s="52"/>
      <c r="K77" s="52"/>
      <c r="L77" s="4"/>
    </row>
    <row r="78" spans="1:12" s="3" customFormat="1" ht="22.5" customHeight="1" thickTop="1">
      <c r="A78" s="35"/>
      <c r="B78" s="24" t="s">
        <v>106</v>
      </c>
      <c r="C78" s="26"/>
      <c r="D78" s="24">
        <v>75818</v>
      </c>
      <c r="E78" s="27">
        <v>200000</v>
      </c>
      <c r="F78" s="27">
        <v>200000</v>
      </c>
      <c r="G78" s="27"/>
      <c r="H78" s="27"/>
      <c r="I78" s="27"/>
      <c r="J78" s="27"/>
      <c r="K78" s="27"/>
      <c r="L78" s="1"/>
    </row>
    <row r="79" spans="1:12" s="16" customFormat="1" ht="29.25" customHeight="1" thickBot="1">
      <c r="A79" s="64"/>
      <c r="B79" s="36" t="s">
        <v>107</v>
      </c>
      <c r="C79" s="37" t="s">
        <v>108</v>
      </c>
      <c r="D79" s="79"/>
      <c r="E79" s="39">
        <v>7407995</v>
      </c>
      <c r="F79" s="39">
        <v>7407995</v>
      </c>
      <c r="G79" s="39">
        <v>5516830</v>
      </c>
      <c r="H79" s="39"/>
      <c r="I79" s="39"/>
      <c r="J79" s="39"/>
      <c r="K79" s="39"/>
      <c r="L79" s="4"/>
    </row>
    <row r="80" spans="1:12" s="3" customFormat="1" ht="24.75" customHeight="1" thickTop="1">
      <c r="A80" s="35"/>
      <c r="B80" s="67" t="s">
        <v>109</v>
      </c>
      <c r="C80" s="43"/>
      <c r="D80" s="67">
        <v>80101</v>
      </c>
      <c r="E80" s="44">
        <v>4421966</v>
      </c>
      <c r="F80" s="44">
        <v>4421966</v>
      </c>
      <c r="G80" s="44">
        <v>3392930</v>
      </c>
      <c r="H80" s="44"/>
      <c r="I80" s="44"/>
      <c r="J80" s="44"/>
      <c r="K80" s="44"/>
      <c r="L80" s="1"/>
    </row>
    <row r="81" spans="1:12" s="3" customFormat="1" ht="29.25" customHeight="1">
      <c r="A81" s="35"/>
      <c r="B81" s="41" t="s">
        <v>110</v>
      </c>
      <c r="C81" s="46"/>
      <c r="D81" s="80"/>
      <c r="E81" s="47"/>
      <c r="F81" s="47"/>
      <c r="G81" s="47"/>
      <c r="H81" s="47"/>
      <c r="I81" s="47"/>
      <c r="J81" s="47"/>
      <c r="K81" s="47"/>
      <c r="L81" s="1"/>
    </row>
    <row r="82" spans="1:12" s="3" customFormat="1" ht="33" customHeight="1">
      <c r="A82" s="35"/>
      <c r="B82" s="41" t="s">
        <v>111</v>
      </c>
      <c r="C82" s="43"/>
      <c r="D82" s="67"/>
      <c r="E82" s="44"/>
      <c r="F82" s="44"/>
      <c r="G82" s="44"/>
      <c r="H82" s="44"/>
      <c r="I82" s="44"/>
      <c r="J82" s="44"/>
      <c r="K82" s="44"/>
      <c r="L82" s="1"/>
    </row>
    <row r="83" spans="1:12" s="3" customFormat="1" ht="21.75" customHeight="1">
      <c r="A83" s="35"/>
      <c r="B83" s="32" t="s">
        <v>112</v>
      </c>
      <c r="C83" s="33"/>
      <c r="D83" s="32">
        <v>80104</v>
      </c>
      <c r="E83" s="34">
        <v>964220</v>
      </c>
      <c r="F83" s="34">
        <v>964220</v>
      </c>
      <c r="G83" s="34">
        <v>707400</v>
      </c>
      <c r="H83" s="34"/>
      <c r="I83" s="34"/>
      <c r="J83" s="34"/>
      <c r="K83" s="34"/>
      <c r="L83" s="1"/>
    </row>
    <row r="84" spans="1:12" s="3" customFormat="1" ht="20.25" customHeight="1">
      <c r="A84" s="35"/>
      <c r="B84" s="32" t="s">
        <v>113</v>
      </c>
      <c r="C84" s="33"/>
      <c r="D84" s="32">
        <v>80110</v>
      </c>
      <c r="E84" s="34">
        <v>1763510</v>
      </c>
      <c r="F84" s="34">
        <v>1763510</v>
      </c>
      <c r="G84" s="34">
        <v>1393400</v>
      </c>
      <c r="H84" s="34"/>
      <c r="I84" s="34"/>
      <c r="J84" s="34"/>
      <c r="K84" s="34"/>
      <c r="L84" s="1"/>
    </row>
    <row r="85" spans="1:12" s="3" customFormat="1" ht="19.5" customHeight="1">
      <c r="A85" s="35"/>
      <c r="B85" s="32" t="s">
        <v>114</v>
      </c>
      <c r="C85" s="33"/>
      <c r="D85" s="32">
        <v>80113</v>
      </c>
      <c r="E85" s="34">
        <v>216099</v>
      </c>
      <c r="F85" s="34">
        <v>216099</v>
      </c>
      <c r="G85" s="34">
        <v>23100</v>
      </c>
      <c r="H85" s="34"/>
      <c r="I85" s="34"/>
      <c r="J85" s="34"/>
      <c r="K85" s="34"/>
      <c r="L85" s="1"/>
    </row>
    <row r="86" spans="1:12" s="3" customFormat="1" ht="19.5" customHeight="1">
      <c r="A86" s="35"/>
      <c r="B86" s="32" t="s">
        <v>115</v>
      </c>
      <c r="C86" s="33"/>
      <c r="D86" s="32">
        <v>80146</v>
      </c>
      <c r="E86" s="34">
        <v>42200</v>
      </c>
      <c r="F86" s="34">
        <v>42200</v>
      </c>
      <c r="G86" s="34"/>
      <c r="H86" s="34"/>
      <c r="I86" s="34"/>
      <c r="J86" s="34"/>
      <c r="K86" s="34"/>
      <c r="L86" s="1"/>
    </row>
    <row r="87" spans="1:12" s="16" customFormat="1" ht="19.5" customHeight="1" thickBot="1">
      <c r="A87" s="64"/>
      <c r="B87" s="36" t="s">
        <v>116</v>
      </c>
      <c r="C87" s="37" t="s">
        <v>117</v>
      </c>
      <c r="D87" s="79"/>
      <c r="E87" s="39">
        <v>225000</v>
      </c>
      <c r="F87" s="39">
        <v>205000</v>
      </c>
      <c r="G87" s="39">
        <v>85000</v>
      </c>
      <c r="H87" s="39"/>
      <c r="I87" s="39"/>
      <c r="J87" s="39"/>
      <c r="K87" s="39">
        <v>20000</v>
      </c>
      <c r="L87" s="4"/>
    </row>
    <row r="88" spans="1:12" s="3" customFormat="1" ht="16.5" customHeight="1" thickTop="1">
      <c r="A88" s="35"/>
      <c r="B88" s="24" t="s">
        <v>118</v>
      </c>
      <c r="C88" s="26"/>
      <c r="D88" s="24">
        <v>85154</v>
      </c>
      <c r="E88" s="27">
        <v>205000</v>
      </c>
      <c r="F88" s="27">
        <v>205000</v>
      </c>
      <c r="G88" s="27">
        <v>85000</v>
      </c>
      <c r="H88" s="27"/>
      <c r="I88" s="27"/>
      <c r="J88" s="27"/>
      <c r="K88" s="27"/>
      <c r="L88" s="1"/>
    </row>
    <row r="89" spans="1:12" s="3" customFormat="1" ht="18.75" customHeight="1">
      <c r="A89" s="35"/>
      <c r="B89" s="32" t="s">
        <v>49</v>
      </c>
      <c r="C89" s="33"/>
      <c r="D89" s="32">
        <v>85195</v>
      </c>
      <c r="E89" s="34">
        <v>20000</v>
      </c>
      <c r="F89" s="34"/>
      <c r="G89" s="34"/>
      <c r="H89" s="34"/>
      <c r="I89" s="34"/>
      <c r="J89" s="34"/>
      <c r="K89" s="34">
        <v>20000</v>
      </c>
      <c r="L89" s="1"/>
    </row>
    <row r="90" spans="1:12" s="3" customFormat="1" ht="27.75" customHeight="1">
      <c r="A90" s="35"/>
      <c r="B90" s="48" t="s">
        <v>119</v>
      </c>
      <c r="C90" s="29"/>
      <c r="D90" s="81"/>
      <c r="E90" s="30"/>
      <c r="F90" s="30"/>
      <c r="G90" s="30"/>
      <c r="H90" s="30"/>
      <c r="I90" s="30"/>
      <c r="J90" s="30"/>
      <c r="K90" s="30"/>
      <c r="L90" s="1"/>
    </row>
    <row r="91" spans="1:12" s="16" customFormat="1" ht="26.25" customHeight="1" thickBot="1">
      <c r="A91" s="64"/>
      <c r="B91" s="36" t="s">
        <v>120</v>
      </c>
      <c r="C91" s="37" t="s">
        <v>121</v>
      </c>
      <c r="D91" s="79"/>
      <c r="E91" s="39">
        <v>550620</v>
      </c>
      <c r="F91" s="39">
        <v>550620</v>
      </c>
      <c r="G91" s="39">
        <v>231830</v>
      </c>
      <c r="H91" s="39"/>
      <c r="I91" s="39"/>
      <c r="J91" s="39"/>
      <c r="K91" s="39"/>
      <c r="L91" s="4"/>
    </row>
    <row r="92" spans="1:12" s="3" customFormat="1" ht="32.25" thickTop="1">
      <c r="A92" s="35"/>
      <c r="B92" s="67" t="s">
        <v>122</v>
      </c>
      <c r="C92" s="43"/>
      <c r="D92" s="67">
        <v>85214</v>
      </c>
      <c r="E92" s="44">
        <v>98400</v>
      </c>
      <c r="F92" s="44">
        <v>98400</v>
      </c>
      <c r="G92" s="44"/>
      <c r="H92" s="44"/>
      <c r="I92" s="44"/>
      <c r="J92" s="44"/>
      <c r="K92" s="44"/>
      <c r="L92" s="1"/>
    </row>
    <row r="93" spans="1:12" s="3" customFormat="1" ht="22.5" customHeight="1">
      <c r="A93" s="35"/>
      <c r="B93" s="32" t="s">
        <v>123</v>
      </c>
      <c r="C93" s="33"/>
      <c r="D93" s="32">
        <v>85215</v>
      </c>
      <c r="E93" s="34">
        <v>130000</v>
      </c>
      <c r="F93" s="34">
        <v>130000</v>
      </c>
      <c r="G93" s="34"/>
      <c r="H93" s="34"/>
      <c r="I93" s="34"/>
      <c r="J93" s="34"/>
      <c r="K93" s="34"/>
      <c r="L93" s="1"/>
    </row>
    <row r="94" spans="1:12" s="3" customFormat="1" ht="18.75" customHeight="1">
      <c r="A94" s="42"/>
      <c r="B94" s="32" t="s">
        <v>124</v>
      </c>
      <c r="C94" s="33"/>
      <c r="D94" s="32">
        <v>85219</v>
      </c>
      <c r="E94" s="34">
        <v>262220</v>
      </c>
      <c r="F94" s="34">
        <v>262220</v>
      </c>
      <c r="G94" s="34">
        <v>191830</v>
      </c>
      <c r="H94" s="34"/>
      <c r="I94" s="34"/>
      <c r="J94" s="34"/>
      <c r="K94" s="34"/>
      <c r="L94" s="1"/>
    </row>
    <row r="95" spans="1:12" s="3" customFormat="1" ht="18.75" customHeight="1">
      <c r="A95" s="42"/>
      <c r="B95" s="32" t="s">
        <v>125</v>
      </c>
      <c r="C95" s="33"/>
      <c r="D95" s="32">
        <v>85228</v>
      </c>
      <c r="E95" s="34">
        <v>40000</v>
      </c>
      <c r="F95" s="34">
        <v>40000</v>
      </c>
      <c r="G95" s="34">
        <v>40000</v>
      </c>
      <c r="H95" s="34"/>
      <c r="I95" s="34"/>
      <c r="J95" s="34"/>
      <c r="K95" s="34"/>
      <c r="L95" s="1"/>
    </row>
    <row r="96" spans="1:12" s="3" customFormat="1" ht="15" customHeight="1">
      <c r="A96" s="11"/>
      <c r="B96" s="11">
        <v>2</v>
      </c>
      <c r="C96" s="11">
        <v>3</v>
      </c>
      <c r="D96" s="11">
        <v>4</v>
      </c>
      <c r="E96" s="11">
        <v>5</v>
      </c>
      <c r="F96" s="11">
        <v>6</v>
      </c>
      <c r="G96" s="11">
        <v>7</v>
      </c>
      <c r="H96" s="11">
        <v>8</v>
      </c>
      <c r="I96" s="11">
        <v>9</v>
      </c>
      <c r="J96" s="11">
        <v>10</v>
      </c>
      <c r="K96" s="11">
        <v>11</v>
      </c>
      <c r="L96" s="1"/>
    </row>
    <row r="97" spans="1:12" s="3" customFormat="1" ht="15.75">
      <c r="A97" s="35"/>
      <c r="B97" s="67" t="s">
        <v>49</v>
      </c>
      <c r="C97" s="43"/>
      <c r="D97" s="67">
        <v>85295</v>
      </c>
      <c r="E97" s="44">
        <v>20000</v>
      </c>
      <c r="F97" s="44">
        <v>20000</v>
      </c>
      <c r="G97" s="44"/>
      <c r="H97" s="44"/>
      <c r="I97" s="44"/>
      <c r="J97" s="44"/>
      <c r="K97" s="44"/>
      <c r="L97" s="1"/>
    </row>
    <row r="98" spans="1:12" s="16" customFormat="1" ht="27.75" customHeight="1" thickBot="1">
      <c r="A98" s="64"/>
      <c r="B98" s="36" t="s">
        <v>126</v>
      </c>
      <c r="C98" s="37" t="s">
        <v>127</v>
      </c>
      <c r="D98" s="79"/>
      <c r="E98" s="39">
        <v>349100</v>
      </c>
      <c r="F98" s="39">
        <v>349100</v>
      </c>
      <c r="G98" s="39">
        <v>188100</v>
      </c>
      <c r="H98" s="39"/>
      <c r="I98" s="39"/>
      <c r="J98" s="39"/>
      <c r="K98" s="39"/>
      <c r="L98" s="4"/>
    </row>
    <row r="99" spans="1:12" s="3" customFormat="1" ht="21" customHeight="1" thickTop="1">
      <c r="A99" s="42"/>
      <c r="B99" s="24" t="s">
        <v>128</v>
      </c>
      <c r="C99" s="26"/>
      <c r="D99" s="24">
        <v>85401</v>
      </c>
      <c r="E99" s="27">
        <v>349100</v>
      </c>
      <c r="F99" s="27">
        <v>349100</v>
      </c>
      <c r="G99" s="27">
        <v>188100</v>
      </c>
      <c r="H99" s="27"/>
      <c r="I99" s="27"/>
      <c r="J99" s="27"/>
      <c r="K99" s="27"/>
      <c r="L99" s="1"/>
    </row>
    <row r="100" spans="1:12" s="16" customFormat="1" ht="37.5" customHeight="1" thickBot="1">
      <c r="A100" s="64"/>
      <c r="B100" s="49" t="s">
        <v>129</v>
      </c>
      <c r="C100" s="50" t="s">
        <v>130</v>
      </c>
      <c r="D100" s="78"/>
      <c r="E100" s="52">
        <v>2512455</v>
      </c>
      <c r="F100" s="82" t="s">
        <v>131</v>
      </c>
      <c r="G100" s="52">
        <v>300000</v>
      </c>
      <c r="H100" s="52"/>
      <c r="I100" s="52"/>
      <c r="J100" s="52"/>
      <c r="K100" s="52">
        <v>1562400</v>
      </c>
      <c r="L100" s="4"/>
    </row>
    <row r="101" spans="1:12" s="3" customFormat="1" ht="14.25" customHeight="1" thickTop="1">
      <c r="A101" s="35"/>
      <c r="B101" s="83" t="s">
        <v>132</v>
      </c>
      <c r="C101" s="25"/>
      <c r="D101" s="24">
        <v>90001</v>
      </c>
      <c r="E101" s="27">
        <v>61000</v>
      </c>
      <c r="F101" s="27">
        <v>5000</v>
      </c>
      <c r="G101" s="27"/>
      <c r="H101" s="27"/>
      <c r="I101" s="27"/>
      <c r="J101" s="27"/>
      <c r="K101" s="27">
        <v>56000</v>
      </c>
      <c r="L101" s="1"/>
    </row>
    <row r="102" spans="1:12" s="3" customFormat="1" ht="24" customHeight="1">
      <c r="A102" s="35"/>
      <c r="B102" s="31" t="s">
        <v>133</v>
      </c>
      <c r="C102" s="84"/>
      <c r="D102" s="81"/>
      <c r="E102" s="30"/>
      <c r="F102" s="30"/>
      <c r="G102" s="30"/>
      <c r="H102" s="30"/>
      <c r="I102" s="30"/>
      <c r="J102" s="30"/>
      <c r="K102" s="30"/>
      <c r="L102" s="1"/>
    </row>
    <row r="103" spans="1:12" s="91" customFormat="1" ht="33" customHeight="1">
      <c r="A103" s="85"/>
      <c r="B103" s="86" t="s">
        <v>134</v>
      </c>
      <c r="C103" s="87"/>
      <c r="D103" s="88"/>
      <c r="E103" s="89"/>
      <c r="F103" s="89"/>
      <c r="G103" s="89"/>
      <c r="H103" s="89"/>
      <c r="I103" s="89"/>
      <c r="J103" s="89"/>
      <c r="K103" s="89"/>
      <c r="L103" s="90"/>
    </row>
    <row r="104" spans="1:12" s="91" customFormat="1" ht="24" customHeight="1">
      <c r="A104" s="85"/>
      <c r="B104" s="31" t="s">
        <v>135</v>
      </c>
      <c r="C104" s="87"/>
      <c r="D104" s="88"/>
      <c r="E104" s="89"/>
      <c r="F104" s="89"/>
      <c r="G104" s="89"/>
      <c r="H104" s="89"/>
      <c r="I104" s="89"/>
      <c r="J104" s="89"/>
      <c r="K104" s="89"/>
      <c r="L104" s="90"/>
    </row>
    <row r="105" spans="1:12" s="91" customFormat="1" ht="24" customHeight="1">
      <c r="A105" s="85"/>
      <c r="B105" s="31" t="s">
        <v>136</v>
      </c>
      <c r="C105" s="87"/>
      <c r="D105" s="88"/>
      <c r="E105" s="89"/>
      <c r="F105" s="89"/>
      <c r="G105" s="89"/>
      <c r="H105" s="89"/>
      <c r="I105" s="89"/>
      <c r="J105" s="89"/>
      <c r="K105" s="89"/>
      <c r="L105" s="90"/>
    </row>
    <row r="106" spans="1:12" s="91" customFormat="1" ht="12.75" customHeight="1">
      <c r="A106" s="85"/>
      <c r="B106" s="31" t="s">
        <v>137</v>
      </c>
      <c r="C106" s="87"/>
      <c r="D106" s="88"/>
      <c r="E106" s="89"/>
      <c r="F106" s="89"/>
      <c r="G106" s="89"/>
      <c r="H106" s="89"/>
      <c r="I106" s="89"/>
      <c r="J106" s="89"/>
      <c r="K106" s="89"/>
      <c r="L106" s="90"/>
    </row>
    <row r="107" spans="1:12" s="3" customFormat="1" ht="18" customHeight="1">
      <c r="A107" s="35"/>
      <c r="B107" s="32" t="s">
        <v>138</v>
      </c>
      <c r="C107" s="73"/>
      <c r="D107" s="32">
        <v>90003</v>
      </c>
      <c r="E107" s="34">
        <v>667000</v>
      </c>
      <c r="F107" s="34">
        <v>300000</v>
      </c>
      <c r="G107" s="34"/>
      <c r="H107" s="34"/>
      <c r="I107" s="34"/>
      <c r="J107" s="34"/>
      <c r="K107" s="34">
        <v>367000</v>
      </c>
      <c r="L107" s="1"/>
    </row>
    <row r="108" spans="1:12" s="3" customFormat="1" ht="21.75" customHeight="1">
      <c r="A108" s="35"/>
      <c r="B108" s="28" t="s">
        <v>139</v>
      </c>
      <c r="C108" s="29"/>
      <c r="D108" s="81"/>
      <c r="E108" s="30"/>
      <c r="F108" s="30"/>
      <c r="G108" s="30"/>
      <c r="H108" s="30"/>
      <c r="I108" s="30"/>
      <c r="J108" s="30"/>
      <c r="K108" s="30"/>
      <c r="L108" s="1"/>
    </row>
    <row r="109" spans="1:12" s="3" customFormat="1" ht="28.5" customHeight="1">
      <c r="A109" s="35"/>
      <c r="B109" s="31" t="s">
        <v>140</v>
      </c>
      <c r="C109" s="29"/>
      <c r="D109" s="81"/>
      <c r="E109" s="30"/>
      <c r="F109" s="30"/>
      <c r="G109" s="30"/>
      <c r="H109" s="30"/>
      <c r="I109" s="30"/>
      <c r="J109" s="30"/>
      <c r="K109" s="30"/>
      <c r="L109" s="1"/>
    </row>
    <row r="110" spans="1:12" s="3" customFormat="1" ht="18" customHeight="1">
      <c r="A110" s="35"/>
      <c r="B110" s="32" t="s">
        <v>141</v>
      </c>
      <c r="C110" s="33"/>
      <c r="D110" s="32">
        <v>90004</v>
      </c>
      <c r="E110" s="34">
        <v>1005000</v>
      </c>
      <c r="F110" s="34">
        <v>5000</v>
      </c>
      <c r="G110" s="34"/>
      <c r="H110" s="34"/>
      <c r="I110" s="34"/>
      <c r="J110" s="34"/>
      <c r="K110" s="34">
        <v>1000000</v>
      </c>
      <c r="L110" s="1"/>
    </row>
    <row r="111" spans="1:12" s="3" customFormat="1" ht="42.75" customHeight="1">
      <c r="A111" s="35"/>
      <c r="B111" s="48" t="s">
        <v>142</v>
      </c>
      <c r="C111" s="43"/>
      <c r="D111" s="32"/>
      <c r="E111" s="34"/>
      <c r="F111" s="34"/>
      <c r="G111" s="34"/>
      <c r="H111" s="34"/>
      <c r="I111" s="34"/>
      <c r="J111" s="34"/>
      <c r="K111" s="34"/>
      <c r="L111" s="1"/>
    </row>
    <row r="112" spans="1:12" s="3" customFormat="1" ht="18" customHeight="1">
      <c r="A112" s="35"/>
      <c r="B112" s="32" t="s">
        <v>143</v>
      </c>
      <c r="C112" s="33"/>
      <c r="D112" s="32">
        <v>90015</v>
      </c>
      <c r="E112" s="34">
        <v>242000</v>
      </c>
      <c r="F112" s="34">
        <v>200000</v>
      </c>
      <c r="G112" s="34"/>
      <c r="H112" s="34"/>
      <c r="I112" s="34"/>
      <c r="J112" s="34"/>
      <c r="K112" s="34">
        <v>42000</v>
      </c>
      <c r="L112" s="1"/>
    </row>
    <row r="113" spans="1:12" s="3" customFormat="1" ht="15.75">
      <c r="A113" s="35"/>
      <c r="B113" s="31" t="s">
        <v>144</v>
      </c>
      <c r="C113" s="46"/>
      <c r="D113" s="80"/>
      <c r="E113" s="47"/>
      <c r="F113" s="47"/>
      <c r="G113" s="47"/>
      <c r="H113" s="47"/>
      <c r="I113" s="47"/>
      <c r="J113" s="47"/>
      <c r="K113" s="47"/>
      <c r="L113" s="1"/>
    </row>
    <row r="114" spans="1:12" s="3" customFormat="1" ht="18.75" customHeight="1">
      <c r="A114" s="35"/>
      <c r="B114" s="31" t="s">
        <v>145</v>
      </c>
      <c r="C114" s="92"/>
      <c r="D114" s="81"/>
      <c r="E114" s="30"/>
      <c r="F114" s="30"/>
      <c r="G114" s="30"/>
      <c r="H114" s="30"/>
      <c r="I114" s="30"/>
      <c r="J114" s="30"/>
      <c r="K114" s="30"/>
      <c r="L114" s="1"/>
    </row>
    <row r="115" spans="1:12" s="3" customFormat="1" ht="18" customHeight="1">
      <c r="A115" s="35"/>
      <c r="B115" s="31" t="s">
        <v>146</v>
      </c>
      <c r="C115" s="29"/>
      <c r="D115" s="81"/>
      <c r="E115" s="30"/>
      <c r="F115" s="30"/>
      <c r="G115" s="30"/>
      <c r="H115" s="30"/>
      <c r="I115" s="30"/>
      <c r="J115" s="30"/>
      <c r="K115" s="30"/>
      <c r="L115" s="1"/>
    </row>
    <row r="116" spans="1:12" s="3" customFormat="1" ht="18" customHeight="1">
      <c r="A116" s="35"/>
      <c r="B116" s="31" t="s">
        <v>147</v>
      </c>
      <c r="C116" s="29"/>
      <c r="D116" s="81"/>
      <c r="E116" s="30"/>
      <c r="F116" s="30"/>
      <c r="G116" s="30"/>
      <c r="H116" s="30"/>
      <c r="I116" s="30"/>
      <c r="J116" s="30"/>
      <c r="K116" s="30"/>
      <c r="L116" s="1"/>
    </row>
    <row r="117" spans="1:12" s="3" customFormat="1" ht="15.75">
      <c r="A117" s="35"/>
      <c r="B117" s="31" t="s">
        <v>148</v>
      </c>
      <c r="C117" s="29"/>
      <c r="D117" s="81"/>
      <c r="E117" s="30"/>
      <c r="F117" s="30"/>
      <c r="G117" s="30"/>
      <c r="H117" s="30"/>
      <c r="I117" s="30"/>
      <c r="J117" s="30"/>
      <c r="K117" s="30"/>
      <c r="L117" s="1"/>
    </row>
    <row r="118" spans="1:12" s="3" customFormat="1" ht="15.75">
      <c r="A118" s="35"/>
      <c r="B118" s="32" t="s">
        <v>49</v>
      </c>
      <c r="C118" s="33"/>
      <c r="D118" s="32">
        <v>90095</v>
      </c>
      <c r="E118" s="34">
        <v>537455</v>
      </c>
      <c r="F118" s="34">
        <v>440055</v>
      </c>
      <c r="G118" s="34">
        <v>300000</v>
      </c>
      <c r="H118" s="34"/>
      <c r="I118" s="34"/>
      <c r="J118" s="34"/>
      <c r="K118" s="34">
        <v>97400</v>
      </c>
      <c r="L118" s="1"/>
    </row>
    <row r="119" spans="1:12" s="3" customFormat="1" ht="15.75">
      <c r="A119" s="35"/>
      <c r="B119" s="93" t="s">
        <v>149</v>
      </c>
      <c r="C119" s="29"/>
      <c r="D119" s="81"/>
      <c r="E119" s="30"/>
      <c r="F119" s="30"/>
      <c r="G119" s="30"/>
      <c r="H119" s="30"/>
      <c r="I119" s="30"/>
      <c r="J119" s="30"/>
      <c r="K119" s="30"/>
      <c r="L119" s="1"/>
    </row>
    <row r="120" spans="1:12" s="3" customFormat="1" ht="15.75">
      <c r="A120" s="42"/>
      <c r="B120" s="28" t="s">
        <v>150</v>
      </c>
      <c r="C120" s="43"/>
      <c r="D120" s="67"/>
      <c r="E120" s="44"/>
      <c r="F120" s="44"/>
      <c r="G120" s="44"/>
      <c r="H120" s="44"/>
      <c r="I120" s="44"/>
      <c r="J120" s="44"/>
      <c r="K120" s="44"/>
      <c r="L120" s="1"/>
    </row>
    <row r="121" spans="1:12" s="3" customFormat="1" ht="15.75">
      <c r="A121" s="11">
        <v>1</v>
      </c>
      <c r="B121" s="94">
        <v>2</v>
      </c>
      <c r="C121" s="94">
        <v>3</v>
      </c>
      <c r="D121" s="94">
        <v>4</v>
      </c>
      <c r="E121" s="94">
        <v>5</v>
      </c>
      <c r="F121" s="94">
        <v>6</v>
      </c>
      <c r="G121" s="94">
        <v>7</v>
      </c>
      <c r="H121" s="94">
        <v>8</v>
      </c>
      <c r="I121" s="94">
        <v>9</v>
      </c>
      <c r="J121" s="94">
        <v>10</v>
      </c>
      <c r="K121" s="94">
        <v>11</v>
      </c>
      <c r="L121" s="1"/>
    </row>
    <row r="122" spans="1:12" s="3" customFormat="1" ht="14.25" customHeight="1">
      <c r="A122" s="35"/>
      <c r="B122" s="31" t="s">
        <v>151</v>
      </c>
      <c r="C122" s="29"/>
      <c r="D122" s="81"/>
      <c r="E122" s="30"/>
      <c r="F122" s="30"/>
      <c r="G122" s="30"/>
      <c r="H122" s="30"/>
      <c r="I122" s="30"/>
      <c r="J122" s="30"/>
      <c r="K122" s="30"/>
      <c r="L122" s="1"/>
    </row>
    <row r="123" spans="1:12" s="3" customFormat="1" ht="36">
      <c r="A123" s="35"/>
      <c r="B123" s="88" t="s">
        <v>152</v>
      </c>
      <c r="C123" s="29"/>
      <c r="D123" s="81"/>
      <c r="E123" s="30"/>
      <c r="F123" s="30"/>
      <c r="G123" s="30"/>
      <c r="H123" s="30"/>
      <c r="I123" s="30"/>
      <c r="J123" s="30"/>
      <c r="K123" s="30"/>
      <c r="L123" s="1"/>
    </row>
    <row r="124" spans="1:12" s="3" customFormat="1" ht="18" customHeight="1">
      <c r="A124" s="35"/>
      <c r="B124" s="31" t="s">
        <v>153</v>
      </c>
      <c r="C124" s="29"/>
      <c r="D124" s="81"/>
      <c r="E124" s="30"/>
      <c r="F124" s="30"/>
      <c r="G124" s="30"/>
      <c r="H124" s="30"/>
      <c r="I124" s="30"/>
      <c r="J124" s="30"/>
      <c r="K124" s="30"/>
      <c r="L124" s="1"/>
    </row>
    <row r="125" spans="1:12" s="3" customFormat="1" ht="14.25" customHeight="1">
      <c r="A125" s="35"/>
      <c r="B125" s="63" t="s">
        <v>154</v>
      </c>
      <c r="C125" s="29"/>
      <c r="D125" s="81"/>
      <c r="E125" s="30"/>
      <c r="F125" s="30"/>
      <c r="G125" s="30"/>
      <c r="H125" s="30"/>
      <c r="I125" s="30"/>
      <c r="J125" s="30"/>
      <c r="K125" s="30"/>
      <c r="L125" s="1"/>
    </row>
    <row r="126" spans="1:12" s="3" customFormat="1" ht="24.75" customHeight="1">
      <c r="A126" s="42"/>
      <c r="B126" s="31" t="s">
        <v>155</v>
      </c>
      <c r="C126" s="29"/>
      <c r="D126" s="81"/>
      <c r="E126" s="30"/>
      <c r="F126" s="30"/>
      <c r="G126" s="30"/>
      <c r="H126" s="30"/>
      <c r="I126" s="30"/>
      <c r="J126" s="30"/>
      <c r="K126" s="30"/>
      <c r="L126" s="1"/>
    </row>
    <row r="127" spans="1:12" s="3" customFormat="1" ht="22.5" customHeight="1">
      <c r="A127" s="42"/>
      <c r="B127" s="31" t="s">
        <v>156</v>
      </c>
      <c r="C127" s="43"/>
      <c r="D127" s="67"/>
      <c r="E127" s="44"/>
      <c r="F127" s="44"/>
      <c r="G127" s="44"/>
      <c r="H127" s="44"/>
      <c r="I127" s="44"/>
      <c r="J127" s="44"/>
      <c r="K127" s="44"/>
      <c r="L127" s="1"/>
    </row>
    <row r="128" spans="1:12" s="16" customFormat="1" ht="22.5" customHeight="1" thickBot="1">
      <c r="A128" s="64"/>
      <c r="B128" s="95" t="s">
        <v>157</v>
      </c>
      <c r="C128" s="50" t="s">
        <v>158</v>
      </c>
      <c r="D128" s="78"/>
      <c r="E128" s="52">
        <v>509580</v>
      </c>
      <c r="F128" s="52">
        <v>509580</v>
      </c>
      <c r="G128" s="52">
        <v>25130</v>
      </c>
      <c r="H128" s="52">
        <v>484100</v>
      </c>
      <c r="I128" s="52"/>
      <c r="J128" s="52"/>
      <c r="K128" s="52"/>
      <c r="L128" s="4"/>
    </row>
    <row r="129" spans="1:12" s="3" customFormat="1" ht="16.5" thickTop="1">
      <c r="A129" s="35"/>
      <c r="B129" s="83" t="s">
        <v>159</v>
      </c>
      <c r="C129" s="25"/>
      <c r="D129" s="24">
        <v>92114</v>
      </c>
      <c r="E129" s="27">
        <v>484100</v>
      </c>
      <c r="F129" s="27">
        <v>484100</v>
      </c>
      <c r="G129" s="27"/>
      <c r="H129" s="27">
        <v>484100</v>
      </c>
      <c r="I129" s="27"/>
      <c r="J129" s="27"/>
      <c r="K129" s="27"/>
      <c r="L129" s="1"/>
    </row>
    <row r="130" spans="1:12" s="3" customFormat="1" ht="16.5" customHeight="1">
      <c r="A130" s="35"/>
      <c r="B130" s="96" t="s">
        <v>160</v>
      </c>
      <c r="C130" s="29"/>
      <c r="D130" s="81"/>
      <c r="E130" s="30"/>
      <c r="F130" s="30"/>
      <c r="G130" s="30"/>
      <c r="H130" s="30"/>
      <c r="I130" s="30"/>
      <c r="J130" s="30"/>
      <c r="K130" s="30"/>
      <c r="L130" s="1"/>
    </row>
    <row r="131" spans="1:12" s="3" customFormat="1" ht="15.75">
      <c r="A131" s="35"/>
      <c r="B131" s="32" t="s">
        <v>161</v>
      </c>
      <c r="C131" s="33"/>
      <c r="D131" s="32">
        <v>92116</v>
      </c>
      <c r="E131" s="34">
        <v>25480</v>
      </c>
      <c r="F131" s="34">
        <v>25480</v>
      </c>
      <c r="G131" s="34">
        <v>25130</v>
      </c>
      <c r="H131" s="34"/>
      <c r="I131" s="34"/>
      <c r="J131" s="34"/>
      <c r="K131" s="34"/>
      <c r="L131" s="1"/>
    </row>
    <row r="132" spans="1:12" s="16" customFormat="1" ht="22.5" customHeight="1" thickBot="1">
      <c r="A132" s="64"/>
      <c r="B132" s="36" t="s">
        <v>162</v>
      </c>
      <c r="C132" s="37" t="s">
        <v>163</v>
      </c>
      <c r="D132" s="79"/>
      <c r="E132" s="39">
        <v>295800</v>
      </c>
      <c r="F132" s="39">
        <v>95800</v>
      </c>
      <c r="G132" s="39"/>
      <c r="H132" s="39"/>
      <c r="I132" s="39"/>
      <c r="J132" s="39"/>
      <c r="K132" s="39">
        <v>200000</v>
      </c>
      <c r="L132" s="4"/>
    </row>
    <row r="133" spans="1:12" s="3" customFormat="1" ht="21" customHeight="1" thickTop="1">
      <c r="A133" s="35"/>
      <c r="B133" s="24" t="s">
        <v>164</v>
      </c>
      <c r="C133" s="25"/>
      <c r="D133" s="24">
        <v>92605</v>
      </c>
      <c r="E133" s="27">
        <v>295800</v>
      </c>
      <c r="F133" s="27">
        <v>95800</v>
      </c>
      <c r="G133" s="27"/>
      <c r="H133" s="27"/>
      <c r="I133" s="27"/>
      <c r="J133" s="27"/>
      <c r="K133" s="27">
        <v>200000</v>
      </c>
      <c r="L133" s="1"/>
    </row>
    <row r="134" spans="1:12" s="3" customFormat="1" ht="13.5" customHeight="1">
      <c r="A134" s="42"/>
      <c r="B134" s="28" t="s">
        <v>165</v>
      </c>
      <c r="C134" s="84"/>
      <c r="D134" s="81"/>
      <c r="E134" s="30"/>
      <c r="F134" s="30"/>
      <c r="G134" s="30"/>
      <c r="H134" s="30"/>
      <c r="I134" s="30"/>
      <c r="J134" s="30"/>
      <c r="K134" s="30"/>
      <c r="L134" s="1"/>
    </row>
    <row r="135" spans="1:12" s="102" customFormat="1" ht="18" customHeight="1" thickBot="1">
      <c r="A135" s="97"/>
      <c r="B135" s="96" t="s">
        <v>166</v>
      </c>
      <c r="C135" s="98"/>
      <c r="D135" s="99"/>
      <c r="E135" s="100"/>
      <c r="F135" s="100"/>
      <c r="G135" s="100"/>
      <c r="H135" s="100"/>
      <c r="I135" s="100"/>
      <c r="J135" s="100"/>
      <c r="K135" s="100"/>
      <c r="L135" s="101"/>
    </row>
    <row r="136" spans="1:12" s="16" customFormat="1" ht="38.25" customHeight="1" thickBot="1">
      <c r="A136" s="103" t="s">
        <v>167</v>
      </c>
      <c r="B136" s="104" t="s">
        <v>168</v>
      </c>
      <c r="C136" s="104"/>
      <c r="D136" s="104"/>
      <c r="E136" s="105">
        <f>SUM(E141,E139,E137,)</f>
        <v>2871734</v>
      </c>
      <c r="F136" s="105">
        <f>SUM(F137,F139,F141,)</f>
        <v>2871734</v>
      </c>
      <c r="G136" s="105">
        <f>SUM(G137,G139,G141,)</f>
        <v>102785</v>
      </c>
      <c r="H136" s="105"/>
      <c r="I136" s="105"/>
      <c r="J136" s="105"/>
      <c r="K136" s="105"/>
      <c r="L136" s="106"/>
    </row>
    <row r="137" spans="1:12" s="16" customFormat="1" ht="24.75" customHeight="1" thickBot="1">
      <c r="A137" s="107"/>
      <c r="B137" s="49" t="s">
        <v>169</v>
      </c>
      <c r="C137" s="78">
        <v>750</v>
      </c>
      <c r="D137" s="78"/>
      <c r="E137" s="52">
        <v>68860</v>
      </c>
      <c r="F137" s="52">
        <v>68860</v>
      </c>
      <c r="G137" s="52">
        <v>68860</v>
      </c>
      <c r="H137" s="52"/>
      <c r="I137" s="52"/>
      <c r="J137" s="52"/>
      <c r="K137" s="52"/>
      <c r="L137" s="4"/>
    </row>
    <row r="138" spans="1:12" s="3" customFormat="1" ht="24.75" customHeight="1" thickTop="1">
      <c r="A138" s="107"/>
      <c r="B138" s="24" t="s">
        <v>170</v>
      </c>
      <c r="C138" s="24"/>
      <c r="D138" s="24">
        <v>75011</v>
      </c>
      <c r="E138" s="27">
        <v>68860</v>
      </c>
      <c r="F138" s="27">
        <v>68860</v>
      </c>
      <c r="G138" s="27">
        <v>68860</v>
      </c>
      <c r="H138" s="27"/>
      <c r="I138" s="27"/>
      <c r="J138" s="27"/>
      <c r="K138" s="27"/>
      <c r="L138" s="1"/>
    </row>
    <row r="139" spans="1:12" s="16" customFormat="1" ht="48" customHeight="1" thickBot="1">
      <c r="A139" s="107"/>
      <c r="B139" s="36" t="s">
        <v>171</v>
      </c>
      <c r="C139" s="79">
        <v>751</v>
      </c>
      <c r="D139" s="79"/>
      <c r="E139" s="39">
        <v>1825</v>
      </c>
      <c r="F139" s="39">
        <v>1825</v>
      </c>
      <c r="G139" s="39">
        <v>1825</v>
      </c>
      <c r="H139" s="39"/>
      <c r="I139" s="39"/>
      <c r="J139" s="39"/>
      <c r="K139" s="39"/>
      <c r="L139" s="4"/>
    </row>
    <row r="140" spans="1:12" s="3" customFormat="1" ht="35.25" customHeight="1" thickTop="1">
      <c r="A140" s="107"/>
      <c r="B140" s="67" t="s">
        <v>172</v>
      </c>
      <c r="C140" s="67"/>
      <c r="D140" s="67">
        <v>75101</v>
      </c>
      <c r="E140" s="44">
        <v>1825</v>
      </c>
      <c r="F140" s="44">
        <v>1825</v>
      </c>
      <c r="G140" s="44">
        <v>1825</v>
      </c>
      <c r="H140" s="44"/>
      <c r="I140" s="44"/>
      <c r="J140" s="44"/>
      <c r="K140" s="44"/>
      <c r="L140" s="1"/>
    </row>
    <row r="141" spans="1:12" s="3" customFormat="1" ht="25.5" customHeight="1" thickBot="1">
      <c r="A141" s="107"/>
      <c r="B141" s="36" t="s">
        <v>173</v>
      </c>
      <c r="C141" s="79">
        <v>852</v>
      </c>
      <c r="D141" s="79"/>
      <c r="E141" s="39">
        <v>2801049</v>
      </c>
      <c r="F141" s="39">
        <v>2801049</v>
      </c>
      <c r="G141" s="39">
        <v>32100</v>
      </c>
      <c r="H141" s="39"/>
      <c r="I141" s="39"/>
      <c r="J141" s="39"/>
      <c r="K141" s="39"/>
      <c r="L141" s="1"/>
    </row>
    <row r="142" spans="1:12" s="3" customFormat="1" ht="33.75" customHeight="1" thickTop="1">
      <c r="A142" s="108"/>
      <c r="B142" s="83" t="s">
        <v>174</v>
      </c>
      <c r="C142" s="109"/>
      <c r="D142" s="24">
        <v>85212</v>
      </c>
      <c r="E142" s="27">
        <v>2198470</v>
      </c>
      <c r="F142" s="27">
        <v>2198470</v>
      </c>
      <c r="G142" s="27">
        <v>32100</v>
      </c>
      <c r="H142" s="27"/>
      <c r="I142" s="27"/>
      <c r="J142" s="27"/>
      <c r="K142" s="27"/>
      <c r="L142" s="1"/>
    </row>
    <row r="143" spans="1:12" s="3" customFormat="1" ht="15" customHeight="1">
      <c r="A143" s="11">
        <v>1</v>
      </c>
      <c r="B143" s="94">
        <v>2</v>
      </c>
      <c r="C143" s="94">
        <v>3</v>
      </c>
      <c r="D143" s="94">
        <v>4</v>
      </c>
      <c r="E143" s="94">
        <v>5</v>
      </c>
      <c r="F143" s="94">
        <v>6</v>
      </c>
      <c r="G143" s="94">
        <v>7</v>
      </c>
      <c r="H143" s="94">
        <v>8</v>
      </c>
      <c r="I143" s="94">
        <v>9</v>
      </c>
      <c r="J143" s="94">
        <v>10</v>
      </c>
      <c r="K143" s="94">
        <v>11</v>
      </c>
      <c r="L143" s="1"/>
    </row>
    <row r="144" spans="1:12" s="3" customFormat="1" ht="46.5" customHeight="1">
      <c r="A144" s="107"/>
      <c r="B144" s="77" t="s">
        <v>175</v>
      </c>
      <c r="C144" s="32"/>
      <c r="D144" s="32">
        <v>85213</v>
      </c>
      <c r="E144" s="34">
        <v>64000</v>
      </c>
      <c r="F144" s="34">
        <v>64000</v>
      </c>
      <c r="G144" s="34"/>
      <c r="H144" s="34"/>
      <c r="I144" s="34"/>
      <c r="J144" s="34"/>
      <c r="K144" s="34"/>
      <c r="L144" s="1"/>
    </row>
    <row r="145" spans="1:12" s="3" customFormat="1" ht="30.75" thickBot="1">
      <c r="A145" s="107"/>
      <c r="B145" s="110" t="s">
        <v>176</v>
      </c>
      <c r="C145" s="80"/>
      <c r="D145" s="80">
        <v>85214</v>
      </c>
      <c r="E145" s="47">
        <v>538579</v>
      </c>
      <c r="F145" s="47">
        <v>538579</v>
      </c>
      <c r="G145" s="47"/>
      <c r="H145" s="47"/>
      <c r="I145" s="47"/>
      <c r="J145" s="47"/>
      <c r="K145" s="47"/>
      <c r="L145" s="1"/>
    </row>
    <row r="146" spans="1:12" s="16" customFormat="1" ht="35.25" customHeight="1" thickBot="1">
      <c r="A146" s="103" t="s">
        <v>177</v>
      </c>
      <c r="B146" s="104" t="s">
        <v>178</v>
      </c>
      <c r="C146" s="104"/>
      <c r="D146" s="104"/>
      <c r="E146" s="105">
        <v>369000</v>
      </c>
      <c r="F146" s="105">
        <v>159000</v>
      </c>
      <c r="G146" s="105">
        <v>26000</v>
      </c>
      <c r="H146" s="105">
        <v>130000</v>
      </c>
      <c r="I146" s="105"/>
      <c r="J146" s="105"/>
      <c r="K146" s="105">
        <v>210000</v>
      </c>
      <c r="L146" s="4"/>
    </row>
    <row r="147" spans="1:12" s="16" customFormat="1" ht="21.75" customHeight="1" thickBot="1">
      <c r="A147" s="107"/>
      <c r="B147" s="78" t="s">
        <v>179</v>
      </c>
      <c r="C147" s="78">
        <v>600</v>
      </c>
      <c r="D147" s="78"/>
      <c r="E147" s="52">
        <v>226000</v>
      </c>
      <c r="F147" s="52">
        <v>130000</v>
      </c>
      <c r="G147" s="52"/>
      <c r="H147" s="52">
        <v>130000</v>
      </c>
      <c r="I147" s="52"/>
      <c r="J147" s="52"/>
      <c r="K147" s="52">
        <v>96000</v>
      </c>
      <c r="L147" s="4"/>
    </row>
    <row r="148" spans="1:12" s="16" customFormat="1" ht="21.75" customHeight="1" thickTop="1">
      <c r="A148" s="108"/>
      <c r="B148" s="67" t="s">
        <v>180</v>
      </c>
      <c r="C148" s="111"/>
      <c r="D148" s="67">
        <v>60011</v>
      </c>
      <c r="E148" s="44">
        <v>15000</v>
      </c>
      <c r="F148" s="44"/>
      <c r="G148" s="112"/>
      <c r="H148" s="44"/>
      <c r="I148" s="112"/>
      <c r="J148" s="112"/>
      <c r="K148" s="44">
        <v>15000</v>
      </c>
      <c r="L148" s="4"/>
    </row>
    <row r="149" spans="1:12" s="16" customFormat="1" ht="21.75" customHeight="1">
      <c r="A149" s="107"/>
      <c r="B149" s="28" t="s">
        <v>181</v>
      </c>
      <c r="C149" s="74"/>
      <c r="D149" s="32"/>
      <c r="E149" s="34"/>
      <c r="F149" s="34"/>
      <c r="G149" s="75"/>
      <c r="H149" s="34"/>
      <c r="I149" s="75"/>
      <c r="J149" s="75"/>
      <c r="K149" s="34"/>
      <c r="L149" s="4"/>
    </row>
    <row r="150" spans="1:12" s="16" customFormat="1" ht="21.75" customHeight="1">
      <c r="A150" s="107"/>
      <c r="B150" s="28" t="s">
        <v>182</v>
      </c>
      <c r="C150" s="111"/>
      <c r="D150" s="67"/>
      <c r="E150" s="44"/>
      <c r="F150" s="44"/>
      <c r="G150" s="112"/>
      <c r="H150" s="44"/>
      <c r="I150" s="112"/>
      <c r="J150" s="112"/>
      <c r="K150" s="44"/>
      <c r="L150" s="4"/>
    </row>
    <row r="151" spans="1:12" s="3" customFormat="1" ht="15.75">
      <c r="A151" s="107"/>
      <c r="B151" s="67" t="s">
        <v>183</v>
      </c>
      <c r="C151" s="111"/>
      <c r="D151" s="67">
        <v>60013</v>
      </c>
      <c r="E151" s="44">
        <v>81000</v>
      </c>
      <c r="F151" s="44"/>
      <c r="G151" s="44"/>
      <c r="H151" s="44"/>
      <c r="I151" s="44"/>
      <c r="J151" s="44"/>
      <c r="K151" s="44">
        <v>81000</v>
      </c>
      <c r="L151" s="1"/>
    </row>
    <row r="152" spans="1:12" s="3" customFormat="1" ht="24">
      <c r="A152" s="108"/>
      <c r="B152" s="31" t="s">
        <v>184</v>
      </c>
      <c r="C152" s="111"/>
      <c r="D152" s="67"/>
      <c r="E152" s="44"/>
      <c r="F152" s="44"/>
      <c r="G152" s="44"/>
      <c r="H152" s="44"/>
      <c r="I152" s="44"/>
      <c r="J152" s="44"/>
      <c r="K152" s="44"/>
      <c r="L152" s="1"/>
    </row>
    <row r="153" spans="1:12" s="3" customFormat="1" ht="15.75">
      <c r="A153" s="107"/>
      <c r="B153" s="88" t="s">
        <v>185</v>
      </c>
      <c r="C153" s="113"/>
      <c r="D153" s="81"/>
      <c r="E153" s="30"/>
      <c r="F153" s="30"/>
      <c r="G153" s="30"/>
      <c r="H153" s="30"/>
      <c r="I153" s="30"/>
      <c r="J153" s="30"/>
      <c r="K153" s="30"/>
      <c r="L153" s="1"/>
    </row>
    <row r="154" spans="1:12" s="3" customFormat="1" ht="15.75">
      <c r="A154" s="107"/>
      <c r="B154" s="32" t="s">
        <v>186</v>
      </c>
      <c r="C154" s="32"/>
      <c r="D154" s="32">
        <v>60014</v>
      </c>
      <c r="E154" s="34">
        <v>130000</v>
      </c>
      <c r="F154" s="34">
        <v>130000</v>
      </c>
      <c r="G154" s="34"/>
      <c r="H154" s="34">
        <v>130000</v>
      </c>
      <c r="I154" s="34"/>
      <c r="J154" s="34"/>
      <c r="K154" s="34"/>
      <c r="L154" s="1"/>
    </row>
    <row r="155" spans="1:12" s="3" customFormat="1" ht="15.75">
      <c r="A155" s="107"/>
      <c r="B155" s="31" t="s">
        <v>187</v>
      </c>
      <c r="C155" s="81"/>
      <c r="D155" s="81"/>
      <c r="E155" s="30"/>
      <c r="F155" s="30"/>
      <c r="G155" s="30"/>
      <c r="H155" s="30"/>
      <c r="I155" s="30"/>
      <c r="J155" s="30"/>
      <c r="K155" s="30"/>
      <c r="L155" s="1"/>
    </row>
    <row r="156" spans="1:12" s="3" customFormat="1" ht="27" customHeight="1">
      <c r="A156" s="107"/>
      <c r="B156" s="66" t="s">
        <v>188</v>
      </c>
      <c r="C156" s="81"/>
      <c r="D156" s="81"/>
      <c r="E156" s="30"/>
      <c r="F156" s="30"/>
      <c r="G156" s="30"/>
      <c r="H156" s="30"/>
      <c r="I156" s="30"/>
      <c r="J156" s="30"/>
      <c r="K156" s="30"/>
      <c r="L156" s="1"/>
    </row>
    <row r="157" spans="1:12" s="3" customFormat="1" ht="23.25" customHeight="1" thickBot="1">
      <c r="A157" s="107"/>
      <c r="B157" s="79" t="s">
        <v>189</v>
      </c>
      <c r="C157" s="79">
        <v>754</v>
      </c>
      <c r="D157" s="79"/>
      <c r="E157" s="39">
        <v>79000</v>
      </c>
      <c r="F157" s="39">
        <v>29000</v>
      </c>
      <c r="G157" s="39">
        <v>26000</v>
      </c>
      <c r="H157" s="39"/>
      <c r="I157" s="39"/>
      <c r="J157" s="39"/>
      <c r="K157" s="39">
        <v>50000</v>
      </c>
      <c r="L157" s="1"/>
    </row>
    <row r="158" spans="1:12" s="3" customFormat="1" ht="20.25" customHeight="1" thickTop="1">
      <c r="A158" s="107"/>
      <c r="B158" s="24" t="s">
        <v>190</v>
      </c>
      <c r="C158" s="109"/>
      <c r="D158" s="24">
        <v>75410</v>
      </c>
      <c r="E158" s="27">
        <v>50000</v>
      </c>
      <c r="F158" s="27"/>
      <c r="G158" s="114"/>
      <c r="H158" s="27"/>
      <c r="I158" s="114"/>
      <c r="J158" s="114"/>
      <c r="K158" s="27">
        <v>50000</v>
      </c>
      <c r="L158" s="1"/>
    </row>
    <row r="159" spans="1:12" s="3" customFormat="1" ht="20.25" customHeight="1">
      <c r="A159" s="107"/>
      <c r="B159" s="28" t="s">
        <v>191</v>
      </c>
      <c r="C159" s="111"/>
      <c r="D159" s="67"/>
      <c r="E159" s="44"/>
      <c r="F159" s="44"/>
      <c r="G159" s="112"/>
      <c r="H159" s="44"/>
      <c r="I159" s="112"/>
      <c r="J159" s="112"/>
      <c r="K159" s="44"/>
      <c r="L159" s="1"/>
    </row>
    <row r="160" spans="1:12" s="3" customFormat="1" ht="15.75">
      <c r="A160" s="107"/>
      <c r="B160" s="80" t="s">
        <v>192</v>
      </c>
      <c r="C160" s="80"/>
      <c r="D160" s="80">
        <v>75416</v>
      </c>
      <c r="E160" s="47">
        <v>29000</v>
      </c>
      <c r="F160" s="47">
        <v>29000</v>
      </c>
      <c r="G160" s="47">
        <v>26000</v>
      </c>
      <c r="H160" s="47"/>
      <c r="I160" s="47"/>
      <c r="J160" s="47"/>
      <c r="K160" s="47"/>
      <c r="L160" s="1"/>
    </row>
    <row r="161" spans="1:12" s="3" customFormat="1" ht="16.5" thickBot="1">
      <c r="A161" s="115"/>
      <c r="B161" s="79" t="s">
        <v>193</v>
      </c>
      <c r="C161" s="79">
        <v>851</v>
      </c>
      <c r="D161" s="79"/>
      <c r="E161" s="39">
        <v>64000</v>
      </c>
      <c r="F161" s="39"/>
      <c r="G161" s="39"/>
      <c r="H161" s="39"/>
      <c r="I161" s="39"/>
      <c r="J161" s="39"/>
      <c r="K161" s="39">
        <v>64000</v>
      </c>
      <c r="L161" s="1"/>
    </row>
    <row r="162" spans="1:12" s="3" customFormat="1" ht="16.5" thickTop="1">
      <c r="A162" s="107"/>
      <c r="B162" s="67" t="s">
        <v>194</v>
      </c>
      <c r="C162" s="67"/>
      <c r="D162" s="67">
        <v>85111</v>
      </c>
      <c r="E162" s="44">
        <v>64000</v>
      </c>
      <c r="F162" s="44"/>
      <c r="G162" s="44"/>
      <c r="H162" s="44"/>
      <c r="I162" s="44"/>
      <c r="J162" s="44"/>
      <c r="K162" s="44">
        <v>64000</v>
      </c>
      <c r="L162" s="1"/>
    </row>
    <row r="163" spans="1:12" s="3" customFormat="1" ht="24">
      <c r="A163" s="107"/>
      <c r="B163" s="31" t="s">
        <v>195</v>
      </c>
      <c r="C163" s="81"/>
      <c r="D163" s="81"/>
      <c r="E163" s="30"/>
      <c r="F163" s="30"/>
      <c r="G163" s="30"/>
      <c r="H163" s="30"/>
      <c r="I163" s="30"/>
      <c r="J163" s="30"/>
      <c r="K163" s="47"/>
      <c r="L163" s="1"/>
    </row>
    <row r="164" spans="1:12" s="3" customFormat="1" ht="24.75" thickBot="1">
      <c r="A164" s="107"/>
      <c r="B164" s="63" t="s">
        <v>196</v>
      </c>
      <c r="C164" s="81"/>
      <c r="D164" s="81"/>
      <c r="E164" s="30"/>
      <c r="F164" s="30"/>
      <c r="G164" s="30"/>
      <c r="H164" s="30"/>
      <c r="I164" s="30"/>
      <c r="J164" s="30"/>
      <c r="K164" s="116"/>
      <c r="L164" s="1"/>
    </row>
    <row r="165" spans="1:12" s="3" customFormat="1" ht="35.25" customHeight="1" thickBot="1">
      <c r="A165" s="117"/>
      <c r="B165" s="118" t="s">
        <v>197</v>
      </c>
      <c r="C165" s="119"/>
      <c r="D165" s="119"/>
      <c r="E165" s="120">
        <f>SUM(E11,E136,E146,)</f>
        <v>22581806</v>
      </c>
      <c r="F165" s="121">
        <v>16191784</v>
      </c>
      <c r="G165" s="121">
        <f>SUM(G146,G136,G11,)</f>
        <v>8027675</v>
      </c>
      <c r="H165" s="121">
        <v>614100</v>
      </c>
      <c r="I165" s="121">
        <v>280000</v>
      </c>
      <c r="J165" s="121">
        <v>156500</v>
      </c>
      <c r="K165" s="122">
        <v>6390022</v>
      </c>
      <c r="L165" s="1"/>
    </row>
    <row r="166" spans="1:12" s="3" customFormat="1" ht="15.75">
      <c r="A166" s="1"/>
      <c r="B166" s="1"/>
      <c r="C166" s="1"/>
      <c r="D166" s="1"/>
      <c r="E166" s="1"/>
      <c r="F166" s="1"/>
      <c r="G166" s="1"/>
      <c r="H166" s="1"/>
      <c r="I166" s="1"/>
      <c r="J166" s="123"/>
      <c r="K166" s="1"/>
      <c r="L166" s="1"/>
    </row>
    <row r="167" s="3" customFormat="1" ht="15.75">
      <c r="J167" s="124"/>
    </row>
    <row r="168" s="3" customFormat="1" ht="15.75"/>
    <row r="169" s="3" customFormat="1" ht="15.75"/>
    <row r="170" s="3" customFormat="1" ht="15.75"/>
    <row r="171" s="3" customFormat="1" ht="15.75"/>
    <row r="172" s="3" customFormat="1" ht="15.75"/>
    <row r="173" s="3" customFormat="1" ht="15.75"/>
    <row r="174" s="3" customFormat="1" ht="15.75"/>
    <row r="175" s="3" customFormat="1" ht="15.75"/>
    <row r="176" s="3" customFormat="1" ht="15.75"/>
    <row r="177" s="3" customFormat="1" ht="15.75"/>
    <row r="178" s="3" customFormat="1" ht="15.75"/>
    <row r="179" s="3" customFormat="1" ht="15.75"/>
    <row r="180" s="3" customFormat="1" ht="15.75"/>
    <row r="181" s="3" customFormat="1" ht="15.75"/>
    <row r="182" s="3" customFormat="1" ht="15.75"/>
    <row r="183" s="3" customFormat="1" ht="15.75"/>
    <row r="184" s="3" customFormat="1" ht="15.75"/>
    <row r="185" s="3" customFormat="1" ht="15.75"/>
    <row r="186" s="3" customFormat="1" ht="15.75"/>
    <row r="187" s="3" customFormat="1" ht="15.75"/>
    <row r="188" s="3" customFormat="1" ht="15.75"/>
    <row r="189" s="3" customFormat="1" ht="15.75"/>
    <row r="190" s="3" customFormat="1" ht="15.75"/>
    <row r="191" s="3" customFormat="1" ht="15.75"/>
    <row r="192" s="3" customFormat="1" ht="15.75"/>
    <row r="193" s="3" customFormat="1" ht="15.75"/>
    <row r="194" s="3" customFormat="1" ht="15.75"/>
    <row r="195" s="3" customFormat="1" ht="15.75"/>
    <row r="196" s="3" customFormat="1" ht="15.75"/>
    <row r="197" s="3" customFormat="1" ht="15.75"/>
    <row r="198" s="3" customFormat="1" ht="15.75"/>
    <row r="199" s="3" customFormat="1" ht="15.75"/>
    <row r="200" s="3" customFormat="1" ht="15.75"/>
    <row r="201" s="3" customFormat="1" ht="15.75"/>
    <row r="202" s="3" customFormat="1" ht="15.75"/>
    <row r="203" s="3" customFormat="1" ht="15.75"/>
    <row r="204" s="3" customFormat="1" ht="15.75"/>
    <row r="205" s="3" customFormat="1" ht="15.75"/>
    <row r="206" s="3" customFormat="1" ht="15.75"/>
    <row r="207" s="3" customFormat="1" ht="15.75"/>
    <row r="208" s="3" customFormat="1" ht="15.75"/>
    <row r="209" s="3" customFormat="1" ht="15.75"/>
    <row r="210" s="3" customFormat="1" ht="15.75"/>
    <row r="211" s="3" customFormat="1" ht="15.75"/>
    <row r="212" s="3" customFormat="1" ht="15.75"/>
    <row r="213" s="3" customFormat="1" ht="15.75"/>
    <row r="214" s="3" customFormat="1" ht="15.75"/>
    <row r="215" s="3" customFormat="1" ht="15.75"/>
    <row r="216" s="3" customFormat="1" ht="15.75"/>
    <row r="217" s="3" customFormat="1" ht="15.75"/>
    <row r="218" s="3" customFormat="1" ht="15.75"/>
    <row r="219" s="3" customFormat="1" ht="15.75"/>
    <row r="220" s="3" customFormat="1" ht="15.75"/>
    <row r="221" s="3" customFormat="1" ht="15.75"/>
    <row r="222" s="3" customFormat="1" ht="15.75"/>
    <row r="223" s="3" customFormat="1" ht="15.75"/>
    <row r="224" s="3" customFormat="1" ht="15.75"/>
    <row r="225" s="3" customFormat="1" ht="15.75"/>
    <row r="226" s="3" customFormat="1" ht="15.75"/>
    <row r="227" s="3" customFormat="1" ht="15.75"/>
    <row r="228" s="3" customFormat="1" ht="15.75"/>
    <row r="229" s="3" customFormat="1" ht="15.75"/>
    <row r="230" s="3" customFormat="1" ht="15.75"/>
    <row r="231" s="3" customFormat="1" ht="15.75"/>
    <row r="232" s="3" customFormat="1" ht="15.75"/>
    <row r="233" s="3" customFormat="1" ht="15.75"/>
    <row r="234" s="3" customFormat="1" ht="15.75"/>
    <row r="235" s="3" customFormat="1" ht="15.75"/>
    <row r="236" s="3" customFormat="1" ht="15.75"/>
    <row r="237" s="3" customFormat="1" ht="15.75"/>
    <row r="238" s="3" customFormat="1" ht="15.75"/>
    <row r="239" s="3" customFormat="1" ht="15.75"/>
    <row r="240" s="3" customFormat="1" ht="15.75"/>
    <row r="241" s="3" customFormat="1" ht="15.75"/>
    <row r="242" s="3" customFormat="1" ht="15.75"/>
    <row r="243" s="3" customFormat="1" ht="15.75"/>
    <row r="244" s="3" customFormat="1" ht="15.75"/>
    <row r="245" s="3" customFormat="1" ht="15.75"/>
    <row r="246" s="3" customFormat="1" ht="15.75"/>
    <row r="247" s="3" customFormat="1" ht="15.75"/>
    <row r="248" s="3" customFormat="1" ht="15.75"/>
    <row r="249" s="3" customFormat="1" ht="15.75"/>
    <row r="250" s="3" customFormat="1" ht="15.75"/>
    <row r="251" s="3" customFormat="1" ht="15.75"/>
    <row r="252" s="3" customFormat="1" ht="15.75"/>
    <row r="253" s="3" customFormat="1" ht="15.75"/>
    <row r="254" s="3" customFormat="1" ht="15.75"/>
    <row r="255" s="3" customFormat="1" ht="15.75"/>
    <row r="256" s="3" customFormat="1" ht="15.75"/>
    <row r="257" s="3" customFormat="1" ht="15.75"/>
    <row r="258" s="3" customFormat="1" ht="15.75"/>
    <row r="259" s="3" customFormat="1" ht="15.75"/>
    <row r="260" s="3" customFormat="1" ht="15.75"/>
    <row r="261" s="3" customFormat="1" ht="15.75"/>
    <row r="262" s="3" customFormat="1" ht="15.75"/>
    <row r="263" s="3" customFormat="1" ht="15.75"/>
    <row r="264" s="3" customFormat="1" ht="15.75"/>
    <row r="265" s="3" customFormat="1" ht="15.75"/>
    <row r="266" s="3" customFormat="1" ht="15.75"/>
    <row r="267" s="3" customFormat="1" ht="15.75"/>
    <row r="268" s="3" customFormat="1" ht="15.75"/>
    <row r="269" s="3" customFormat="1" ht="15.75"/>
    <row r="270" s="3" customFormat="1" ht="15.75"/>
    <row r="271" s="3" customFormat="1" ht="15.75"/>
    <row r="272" s="3" customFormat="1" ht="15.75"/>
    <row r="273" s="3" customFormat="1" ht="15.75"/>
    <row r="274" s="3" customFormat="1" ht="15.75"/>
    <row r="275" s="3" customFormat="1" ht="15.75"/>
    <row r="276" s="3" customFormat="1" ht="15.75"/>
    <row r="277" s="3" customFormat="1" ht="15.75"/>
    <row r="278" s="3" customFormat="1" ht="15.75"/>
    <row r="279" s="3" customFormat="1" ht="15.75"/>
    <row r="280" s="3" customFormat="1" ht="15.75"/>
    <row r="281" s="3" customFormat="1" ht="15.75"/>
    <row r="282" s="3" customFormat="1" ht="15.75"/>
    <row r="283" s="3" customFormat="1" ht="15.75"/>
    <row r="284" s="3" customFormat="1" ht="15.75"/>
    <row r="285" s="3" customFormat="1" ht="15.75"/>
    <row r="286" s="3" customFormat="1" ht="15.75"/>
    <row r="287" s="3" customFormat="1" ht="15.75"/>
    <row r="288" s="3" customFormat="1" ht="15.75"/>
    <row r="289" s="3" customFormat="1" ht="15.75"/>
    <row r="290" s="3" customFormat="1" ht="15.75"/>
    <row r="291" s="3" customFormat="1" ht="15.75"/>
    <row r="292" s="3" customFormat="1" ht="15.75"/>
    <row r="293" s="3" customFormat="1" ht="15.75"/>
    <row r="294" s="3" customFormat="1" ht="15.75"/>
    <row r="295" s="3" customFormat="1" ht="15.75"/>
    <row r="296" s="3" customFormat="1" ht="15.75"/>
    <row r="297" s="3" customFormat="1" ht="15.75"/>
    <row r="298" s="3" customFormat="1" ht="15.75"/>
    <row r="299" s="3" customFormat="1" ht="15.75"/>
    <row r="300" s="3" customFormat="1" ht="15.75"/>
    <row r="301" s="3" customFormat="1" ht="15.75"/>
    <row r="302" s="3" customFormat="1" ht="15.75"/>
    <row r="303" s="3" customFormat="1" ht="15.75"/>
    <row r="304" s="3" customFormat="1" ht="15.75"/>
    <row r="305" s="3" customFormat="1" ht="15.75"/>
    <row r="306" s="3" customFormat="1" ht="15.75"/>
    <row r="307" s="3" customFormat="1" ht="15.75"/>
    <row r="308" s="3" customFormat="1" ht="15.75"/>
    <row r="309" s="3" customFormat="1" ht="15.75"/>
    <row r="310" s="3" customFormat="1" ht="15.75"/>
    <row r="311" s="3" customFormat="1" ht="15.75"/>
    <row r="312" s="3" customFormat="1" ht="15.75"/>
    <row r="313" s="3" customFormat="1" ht="15.75"/>
    <row r="314" s="3" customFormat="1" ht="15.75"/>
    <row r="315" s="3" customFormat="1" ht="15.75"/>
    <row r="316" s="3" customFormat="1" ht="15.75"/>
    <row r="317" s="3" customFormat="1" ht="15.75"/>
    <row r="318" s="3" customFormat="1" ht="15.75"/>
    <row r="319" s="3" customFormat="1" ht="15.75"/>
    <row r="320" s="3" customFormat="1" ht="15.75"/>
    <row r="321" s="3" customFormat="1" ht="15.75"/>
    <row r="322" s="3" customFormat="1" ht="15.75"/>
    <row r="323" s="3" customFormat="1" ht="15.75"/>
    <row r="324" s="3" customFormat="1" ht="15.75"/>
    <row r="325" s="3" customFormat="1" ht="15.75"/>
    <row r="326" s="3" customFormat="1" ht="15.75"/>
    <row r="327" s="3" customFormat="1" ht="15.75"/>
    <row r="328" s="3" customFormat="1" ht="15.75"/>
    <row r="329" s="3" customFormat="1" ht="15.75"/>
    <row r="330" s="3" customFormat="1" ht="15.75"/>
    <row r="331" s="3" customFormat="1" ht="15.75"/>
    <row r="332" s="3" customFormat="1" ht="15.75"/>
    <row r="333" s="3" customFormat="1" ht="15.75"/>
    <row r="334" s="3" customFormat="1" ht="15.75"/>
    <row r="335" s="3" customFormat="1" ht="15.75">
      <c r="B335" s="125"/>
    </row>
    <row r="336" s="3" customFormat="1" ht="15.75"/>
    <row r="337" s="3" customFormat="1" ht="15.75"/>
    <row r="338" s="3" customFormat="1" ht="15.75"/>
    <row r="339" s="3" customFormat="1" ht="15.75"/>
    <row r="340" s="3" customFormat="1" ht="15.75"/>
    <row r="341" s="3" customFormat="1" ht="15.75"/>
    <row r="342" s="3" customFormat="1" ht="15.75"/>
    <row r="343" s="3" customFormat="1" ht="15.75"/>
    <row r="344" s="3" customFormat="1" ht="15.75"/>
    <row r="345" s="3" customFormat="1" ht="15.75"/>
    <row r="346" s="3" customFormat="1" ht="15.75"/>
    <row r="347" s="3" customFormat="1" ht="15.75"/>
    <row r="348" s="3" customFormat="1" ht="15.75"/>
    <row r="349" s="3" customFormat="1" ht="15.75"/>
    <row r="350" s="3" customFormat="1" ht="15.75"/>
    <row r="351" s="3" customFormat="1" ht="15.75"/>
    <row r="352" s="3" customFormat="1" ht="15.75"/>
    <row r="353" s="3" customFormat="1" ht="15.75"/>
    <row r="354" s="3" customFormat="1" ht="15.75"/>
    <row r="355" s="3" customFormat="1" ht="15.75"/>
    <row r="356" s="3" customFormat="1" ht="15.75"/>
    <row r="357" s="3" customFormat="1" ht="15.75"/>
    <row r="358" s="3" customFormat="1" ht="15.75"/>
    <row r="359" s="3" customFormat="1" ht="15.75"/>
    <row r="360" s="3" customFormat="1" ht="15.75"/>
    <row r="361" s="3" customFormat="1" ht="15.75"/>
    <row r="362" s="3" customFormat="1" ht="15.75"/>
    <row r="363" s="3" customFormat="1" ht="15.75"/>
    <row r="364" s="3" customFormat="1" ht="15.75"/>
    <row r="365" s="3" customFormat="1" ht="15.75"/>
    <row r="366" s="3" customFormat="1" ht="15.75"/>
    <row r="367" s="3" customFormat="1" ht="15.75"/>
    <row r="368" s="3" customFormat="1" ht="15.75"/>
    <row r="369" s="3" customFormat="1" ht="15.75"/>
    <row r="370" s="3" customFormat="1" ht="15.75"/>
    <row r="371" s="3" customFormat="1" ht="15.75"/>
    <row r="372" s="3" customFormat="1" ht="15.75"/>
    <row r="373" s="3" customFormat="1" ht="15.75"/>
    <row r="374" s="3" customFormat="1" ht="15.75"/>
    <row r="375" s="3" customFormat="1" ht="15.75"/>
    <row r="376" s="3" customFormat="1" ht="15.75"/>
    <row r="377" s="3" customFormat="1" ht="15.75"/>
    <row r="378" s="3" customFormat="1" ht="15.75"/>
    <row r="379" s="3" customFormat="1" ht="15.75"/>
    <row r="380" s="3" customFormat="1" ht="15.75"/>
    <row r="381" s="3" customFormat="1" ht="15.75"/>
    <row r="382" s="3" customFormat="1" ht="15.75"/>
    <row r="383" s="3" customFormat="1" ht="15.75"/>
    <row r="384" s="3" customFormat="1" ht="15.75"/>
    <row r="385" s="3" customFormat="1" ht="15.75"/>
    <row r="386" s="3" customFormat="1" ht="15.75"/>
    <row r="387" s="3" customFormat="1" ht="15.75"/>
    <row r="388" s="3" customFormat="1" ht="15.75"/>
    <row r="389" s="3" customFormat="1" ht="15.75"/>
    <row r="390" s="3" customFormat="1" ht="15.75"/>
    <row r="391" s="3" customFormat="1" ht="15.75"/>
    <row r="392" s="3" customFormat="1" ht="15.75"/>
    <row r="393" s="3" customFormat="1" ht="15.75"/>
    <row r="394" s="3" customFormat="1" ht="15.75"/>
    <row r="395" s="3" customFormat="1" ht="15.75"/>
    <row r="396" s="3" customFormat="1" ht="15.75"/>
    <row r="397" s="3" customFormat="1" ht="15.75"/>
    <row r="398" s="3" customFormat="1" ht="15.75"/>
    <row r="399" s="3" customFormat="1" ht="15.75"/>
    <row r="400" s="3" customFormat="1" ht="15.75"/>
    <row r="401" s="3" customFormat="1" ht="15.75"/>
    <row r="402" s="3" customFormat="1" ht="15.75"/>
    <row r="403" s="3" customFormat="1" ht="15.75"/>
    <row r="404" s="3" customFormat="1" ht="15.75"/>
    <row r="405" s="3" customFormat="1" ht="15.75"/>
    <row r="406" s="3" customFormat="1" ht="15.75"/>
    <row r="407" s="3" customFormat="1" ht="15.75"/>
    <row r="408" s="3" customFormat="1" ht="15.75"/>
    <row r="409" s="3" customFormat="1" ht="15.75"/>
    <row r="410" s="3" customFormat="1" ht="15.75"/>
    <row r="411" s="3" customFormat="1" ht="15.75"/>
    <row r="412" s="3" customFormat="1" ht="15.75"/>
    <row r="413" s="3" customFormat="1" ht="15.75"/>
    <row r="414" s="3" customFormat="1" ht="15.75"/>
    <row r="415" s="3" customFormat="1" ht="15.75"/>
    <row r="416" s="3" customFormat="1" ht="15.75"/>
    <row r="417" s="3" customFormat="1" ht="15.75"/>
    <row r="418" s="3" customFormat="1" ht="15.75"/>
    <row r="419" s="3" customFormat="1" ht="15.75"/>
    <row r="420" s="3" customFormat="1" ht="15.75"/>
    <row r="421" s="3" customFormat="1" ht="15.75"/>
    <row r="422" s="3" customFormat="1" ht="15.75"/>
    <row r="423" s="3" customFormat="1" ht="15.75"/>
    <row r="424" s="3" customFormat="1" ht="15.75"/>
    <row r="425" s="3" customFormat="1" ht="15.75"/>
    <row r="426" s="3" customFormat="1" ht="15.75"/>
    <row r="427" s="3" customFormat="1" ht="15.75"/>
    <row r="428" s="3" customFormat="1" ht="15.75"/>
    <row r="429" s="3" customFormat="1" ht="15.75"/>
    <row r="430" s="3" customFormat="1" ht="15.75"/>
    <row r="431" s="3" customFormat="1" ht="15.75"/>
    <row r="432" s="3" customFormat="1" ht="15.75"/>
    <row r="433" s="3" customFormat="1" ht="15.75"/>
    <row r="434" s="3" customFormat="1" ht="15.75"/>
    <row r="435" s="3" customFormat="1" ht="15.75"/>
    <row r="436" s="3" customFormat="1" ht="15.75"/>
    <row r="437" s="3" customFormat="1" ht="15.75"/>
    <row r="438" s="3" customFormat="1" ht="15.75"/>
    <row r="439" s="3" customFormat="1" ht="15.75"/>
    <row r="440" s="3" customFormat="1" ht="15.75"/>
    <row r="441" s="3" customFormat="1" ht="15.75"/>
    <row r="442" s="3" customFormat="1" ht="15.75"/>
    <row r="443" s="3" customFormat="1" ht="15.75"/>
    <row r="444" s="3" customFormat="1" ht="15.75"/>
    <row r="445" s="3" customFormat="1" ht="15.75"/>
    <row r="446" s="3" customFormat="1" ht="15.75"/>
    <row r="447" s="3" customFormat="1" ht="15.75"/>
    <row r="448" s="3" customFormat="1" ht="15.75"/>
    <row r="449" s="3" customFormat="1" ht="15.75"/>
    <row r="450" s="3" customFormat="1" ht="15.75"/>
    <row r="451" s="3" customFormat="1" ht="15.75"/>
    <row r="452" s="3" customFormat="1" ht="15.75"/>
    <row r="453" s="3" customFormat="1" ht="15.75"/>
    <row r="454" s="3" customFormat="1" ht="15.75"/>
    <row r="455" s="3" customFormat="1" ht="15.75"/>
    <row r="456" s="3" customFormat="1" ht="15.75"/>
    <row r="457" s="3" customFormat="1" ht="15.75"/>
    <row r="458" s="3" customFormat="1" ht="15.75"/>
    <row r="459" s="3" customFormat="1" ht="15.75"/>
    <row r="460" s="3" customFormat="1" ht="15.75"/>
    <row r="461" s="3" customFormat="1" ht="15.75"/>
    <row r="462" s="3" customFormat="1" ht="15.75"/>
    <row r="463" s="3" customFormat="1" ht="15.75"/>
    <row r="464" s="3" customFormat="1" ht="15.75"/>
    <row r="465" s="3" customFormat="1" ht="15.75"/>
    <row r="466" s="3" customFormat="1" ht="15.75"/>
    <row r="467" s="3" customFormat="1" ht="15.75"/>
    <row r="468" s="3" customFormat="1" ht="15.75"/>
    <row r="469" s="3" customFormat="1" ht="15.75"/>
    <row r="470" s="3" customFormat="1" ht="15.75"/>
    <row r="471" s="3" customFormat="1" ht="15.75"/>
    <row r="472" s="3" customFormat="1" ht="15.75"/>
    <row r="473" s="3" customFormat="1" ht="15.75"/>
    <row r="474" s="3" customFormat="1" ht="15.75"/>
    <row r="475" s="3" customFormat="1" ht="15.75"/>
    <row r="476" s="3" customFormat="1" ht="15.75"/>
    <row r="477" s="3" customFormat="1" ht="15.75"/>
    <row r="478" s="3" customFormat="1" ht="15.75"/>
    <row r="479" s="3" customFormat="1" ht="15.75"/>
    <row r="480" s="3" customFormat="1" ht="15.75"/>
    <row r="481" s="3" customFormat="1" ht="15.75"/>
    <row r="482" s="3" customFormat="1" ht="15.75"/>
    <row r="483" s="3" customFormat="1" ht="15.75"/>
    <row r="484" s="3" customFormat="1" ht="15.75"/>
    <row r="485" s="3" customFormat="1" ht="15.75"/>
    <row r="486" s="3" customFormat="1" ht="15.75"/>
    <row r="487" s="3" customFormat="1" ht="15.75"/>
    <row r="488" s="3" customFormat="1" ht="15.75"/>
    <row r="489" s="3" customFormat="1" ht="15.75"/>
    <row r="490" s="3" customFormat="1" ht="15.75"/>
    <row r="491" s="3" customFormat="1" ht="15.75"/>
    <row r="492" s="3" customFormat="1" ht="15.75"/>
    <row r="493" s="3" customFormat="1" ht="15.75"/>
    <row r="494" s="3" customFormat="1" ht="15.75"/>
    <row r="495" s="3" customFormat="1" ht="15.75"/>
    <row r="496" s="3" customFormat="1" ht="15.75"/>
    <row r="497" s="3" customFormat="1" ht="15.75"/>
    <row r="498" s="3" customFormat="1" ht="15.75"/>
    <row r="499" s="3" customFormat="1" ht="15.75"/>
    <row r="500" s="3" customFormat="1" ht="15.75"/>
    <row r="501" s="3" customFormat="1" ht="15.75"/>
    <row r="502" s="3" customFormat="1" ht="15.75"/>
    <row r="503" s="3" customFormat="1" ht="15.75"/>
    <row r="504" s="3" customFormat="1" ht="15.75"/>
    <row r="505" s="3" customFormat="1" ht="15.75"/>
    <row r="506" s="3" customFormat="1" ht="15.75"/>
    <row r="507" s="3" customFormat="1" ht="15.75"/>
    <row r="508" s="3" customFormat="1" ht="15.75"/>
    <row r="509" s="3" customFormat="1" ht="15.75"/>
    <row r="510" s="3" customFormat="1" ht="15.75"/>
    <row r="511" s="3" customFormat="1" ht="15.75"/>
    <row r="512" s="3" customFormat="1" ht="15.75"/>
    <row r="513" s="3" customFormat="1" ht="15.75"/>
    <row r="514" s="3" customFormat="1" ht="15.75"/>
    <row r="515" s="3" customFormat="1" ht="15.75"/>
    <row r="516" s="3" customFormat="1" ht="15.75"/>
    <row r="517" s="3" customFormat="1" ht="15.75"/>
    <row r="518" s="3" customFormat="1" ht="15.75"/>
    <row r="519" s="3" customFormat="1" ht="15.75"/>
    <row r="520" s="3" customFormat="1" ht="15.75"/>
    <row r="521" s="3" customFormat="1" ht="15.75"/>
    <row r="522" s="3" customFormat="1" ht="15.75"/>
    <row r="523" s="3" customFormat="1" ht="15.75"/>
    <row r="524" s="3" customFormat="1" ht="15.75"/>
    <row r="525" s="3" customFormat="1" ht="15.75"/>
    <row r="526" s="3" customFormat="1" ht="15.75"/>
    <row r="527" s="3" customFormat="1" ht="15.75"/>
    <row r="528" s="3" customFormat="1" ht="15.75"/>
    <row r="529" s="3" customFormat="1" ht="15.75"/>
    <row r="530" s="3" customFormat="1" ht="15.75"/>
    <row r="531" s="3" customFormat="1" ht="15.75"/>
    <row r="532" s="3" customFormat="1" ht="15.75"/>
    <row r="533" s="3" customFormat="1" ht="15.75"/>
    <row r="534" s="3" customFormat="1" ht="15.75"/>
    <row r="535" s="3" customFormat="1" ht="15.75"/>
    <row r="536" s="3" customFormat="1" ht="15.75"/>
    <row r="537" s="3" customFormat="1" ht="15.75"/>
    <row r="538" s="3" customFormat="1" ht="15.75"/>
    <row r="539" s="3" customFormat="1" ht="15.75"/>
    <row r="540" s="3" customFormat="1" ht="15.75"/>
    <row r="541" s="3" customFormat="1" ht="15.75"/>
    <row r="542" s="3" customFormat="1" ht="15.75"/>
    <row r="543" s="3" customFormat="1" ht="15.75"/>
    <row r="544" s="3" customFormat="1" ht="15.75"/>
    <row r="545" s="3" customFormat="1" ht="15.75"/>
    <row r="546" s="3" customFormat="1" ht="15.75"/>
    <row r="547" s="3" customFormat="1" ht="15.75"/>
    <row r="548" s="3" customFormat="1" ht="15.75"/>
    <row r="549" s="3" customFormat="1" ht="15.75"/>
    <row r="550" s="3" customFormat="1" ht="15.75"/>
    <row r="551" s="3" customFormat="1" ht="15.75"/>
    <row r="552" s="3" customFormat="1" ht="15.75"/>
    <row r="553" s="3" customFormat="1" ht="15.75"/>
    <row r="554" s="3" customFormat="1" ht="15.75"/>
    <row r="555" s="3" customFormat="1" ht="15.75"/>
    <row r="556" s="3" customFormat="1" ht="15.75"/>
    <row r="557" s="3" customFormat="1" ht="15.75"/>
    <row r="558" s="3" customFormat="1" ht="15.75"/>
    <row r="559" s="3" customFormat="1" ht="15.75"/>
    <row r="560" s="3" customFormat="1" ht="15.75"/>
    <row r="561" s="3" customFormat="1" ht="15.75"/>
    <row r="562" s="3" customFormat="1" ht="15.75"/>
    <row r="563" s="3" customFormat="1" ht="15.75"/>
    <row r="564" s="3" customFormat="1" ht="15.75"/>
    <row r="565" s="3" customFormat="1" ht="15.75"/>
    <row r="566" s="3" customFormat="1" ht="15.75"/>
    <row r="567" s="3" customFormat="1" ht="15.75"/>
    <row r="568" s="3" customFormat="1" ht="15.75"/>
    <row r="569" s="3" customFormat="1" ht="15.75"/>
    <row r="570" s="3" customFormat="1" ht="15.75"/>
    <row r="571" s="3" customFormat="1" ht="15.75"/>
    <row r="572" s="3" customFormat="1" ht="15.75"/>
    <row r="573" s="3" customFormat="1" ht="15.75"/>
    <row r="574" s="3" customFormat="1" ht="15.75"/>
    <row r="575" s="3" customFormat="1" ht="15.75"/>
    <row r="576" s="3" customFormat="1" ht="15.75"/>
    <row r="577" s="3" customFormat="1" ht="15.75"/>
    <row r="578" s="3" customFormat="1" ht="15.75"/>
    <row r="579" s="3" customFormat="1" ht="15.75"/>
    <row r="580" s="3" customFormat="1" ht="15.75"/>
    <row r="581" s="3" customFormat="1" ht="15.75"/>
    <row r="582" s="3" customFormat="1" ht="15.75"/>
    <row r="583" s="3" customFormat="1" ht="15.75"/>
    <row r="584" s="3" customFormat="1" ht="15.75"/>
    <row r="585" s="3" customFormat="1" ht="15.75"/>
    <row r="586" s="3" customFormat="1" ht="15.75"/>
    <row r="587" s="3" customFormat="1" ht="15.75"/>
    <row r="588" s="3" customFormat="1" ht="15.75"/>
    <row r="589" s="3" customFormat="1" ht="15.75"/>
    <row r="590" s="3" customFormat="1" ht="15.75"/>
    <row r="591" s="3" customFormat="1" ht="15.75"/>
    <row r="592" s="3" customFormat="1" ht="15.75"/>
    <row r="593" s="3" customFormat="1" ht="15.75"/>
    <row r="594" s="3" customFormat="1" ht="15.75"/>
    <row r="595" s="3" customFormat="1" ht="15.75"/>
    <row r="596" s="3" customFormat="1" ht="15.75"/>
    <row r="597" s="3" customFormat="1" ht="15.75"/>
    <row r="598" s="3" customFormat="1" ht="15.75"/>
    <row r="599" s="3" customFormat="1" ht="15.75"/>
    <row r="600" s="3" customFormat="1" ht="15.75"/>
    <row r="601" s="3" customFormat="1" ht="15.75"/>
    <row r="602" s="3" customFormat="1" ht="15.75"/>
    <row r="603" s="3" customFormat="1" ht="15.75"/>
    <row r="604" s="3" customFormat="1" ht="15.75"/>
    <row r="605" s="3" customFormat="1" ht="15.75"/>
    <row r="606" s="3" customFormat="1" ht="15.75"/>
    <row r="607" s="3" customFormat="1" ht="15.75"/>
    <row r="608" s="3" customFormat="1" ht="15.75"/>
    <row r="609" s="3" customFormat="1" ht="15.75"/>
    <row r="610" s="3" customFormat="1" ht="15.75"/>
    <row r="611" s="3" customFormat="1" ht="15.75"/>
    <row r="612" s="3" customFormat="1" ht="15.75"/>
    <row r="613" s="3" customFormat="1" ht="15.75"/>
    <row r="614" s="3" customFormat="1" ht="15.75"/>
    <row r="615" s="3" customFormat="1" ht="15.75"/>
    <row r="616" s="3" customFormat="1" ht="15.75"/>
    <row r="617" s="3" customFormat="1" ht="15.75"/>
    <row r="618" s="3" customFormat="1" ht="15.75"/>
    <row r="619" s="3" customFormat="1" ht="15.75"/>
    <row r="620" s="3" customFormat="1" ht="15.75"/>
    <row r="621" s="3" customFormat="1" ht="15.75"/>
    <row r="622" s="3" customFormat="1" ht="15.75"/>
    <row r="623" s="3" customFormat="1" ht="15.75"/>
    <row r="624" s="3" customFormat="1" ht="15.75"/>
    <row r="625" s="3" customFormat="1" ht="15.75"/>
    <row r="626" s="3" customFormat="1" ht="15.75"/>
    <row r="627" s="3" customFormat="1" ht="15.75"/>
    <row r="628" s="3" customFormat="1" ht="15.75"/>
    <row r="629" s="3" customFormat="1" ht="15.75"/>
    <row r="630" s="3" customFormat="1" ht="15.75"/>
    <row r="631" s="3" customFormat="1" ht="15.75"/>
    <row r="632" s="3" customFormat="1" ht="15.75"/>
    <row r="633" s="3" customFormat="1" ht="15.75"/>
    <row r="634" s="3" customFormat="1" ht="15.75"/>
    <row r="635" s="3" customFormat="1" ht="15.75"/>
    <row r="636" s="3" customFormat="1" ht="15.75"/>
    <row r="637" s="3" customFormat="1" ht="15.75"/>
    <row r="638" s="3" customFormat="1" ht="15.75"/>
    <row r="639" s="3" customFormat="1" ht="15.75"/>
    <row r="640" s="3" customFormat="1" ht="15.75"/>
    <row r="641" s="3" customFormat="1" ht="15.75"/>
    <row r="642" s="3" customFormat="1" ht="15.75"/>
    <row r="643" s="3" customFormat="1" ht="15.75"/>
    <row r="644" s="3" customFormat="1" ht="15.75"/>
    <row r="645" s="3" customFormat="1" ht="15.75"/>
    <row r="646" s="3" customFormat="1" ht="15.75"/>
    <row r="647" s="3" customFormat="1" ht="15.75"/>
    <row r="648" s="3" customFormat="1" ht="15.75"/>
    <row r="649" s="3" customFormat="1" ht="15.75"/>
    <row r="650" s="3" customFormat="1" ht="15.75"/>
    <row r="651" s="3" customFormat="1" ht="15.75"/>
    <row r="652" s="3" customFormat="1" ht="15.75"/>
    <row r="653" s="3" customFormat="1" ht="15.75"/>
    <row r="654" s="3" customFormat="1" ht="15.75"/>
    <row r="655" s="3" customFormat="1" ht="15.75"/>
    <row r="656" s="3" customFormat="1" ht="15.75"/>
    <row r="657" s="3" customFormat="1" ht="15.75"/>
    <row r="658" s="3" customFormat="1" ht="15.75"/>
    <row r="659" s="3" customFormat="1" ht="15.75"/>
    <row r="660" s="3" customFormat="1" ht="15.75"/>
    <row r="661" s="3" customFormat="1" ht="15.75"/>
    <row r="662" s="3" customFormat="1" ht="15.75"/>
    <row r="663" s="3" customFormat="1" ht="15.75"/>
    <row r="664" s="3" customFormat="1" ht="15.75"/>
    <row r="665" s="3" customFormat="1" ht="15.75"/>
    <row r="666" s="3" customFormat="1" ht="15.75"/>
    <row r="667" s="3" customFormat="1" ht="15.75"/>
    <row r="668" s="3" customFormat="1" ht="15.75"/>
    <row r="669" s="3" customFormat="1" ht="15.75"/>
    <row r="670" s="3" customFormat="1" ht="15.75"/>
    <row r="671" s="3" customFormat="1" ht="15.75"/>
    <row r="672" s="3" customFormat="1" ht="15.75"/>
    <row r="673" s="3" customFormat="1" ht="15.75"/>
    <row r="674" s="3" customFormat="1" ht="15.75"/>
    <row r="675" s="3" customFormat="1" ht="15.75"/>
    <row r="676" s="3" customFormat="1" ht="15.75"/>
    <row r="677" s="3" customFormat="1" ht="15.75"/>
    <row r="678" s="3" customFormat="1" ht="15.75"/>
    <row r="679" s="3" customFormat="1" ht="15.75"/>
    <row r="680" s="3" customFormat="1" ht="15.75"/>
    <row r="681" s="3" customFormat="1" ht="15.75"/>
    <row r="682" s="3" customFormat="1" ht="15.75"/>
    <row r="683" s="3" customFormat="1" ht="15.75"/>
    <row r="684" s="3" customFormat="1" ht="15.75"/>
    <row r="685" s="3" customFormat="1" ht="15.75"/>
    <row r="686" s="3" customFormat="1" ht="15.75"/>
    <row r="687" s="3" customFormat="1" ht="15.75"/>
    <row r="688" s="3" customFormat="1" ht="15.75"/>
    <row r="689" s="3" customFormat="1" ht="15.75"/>
    <row r="690" s="3" customFormat="1" ht="15.75"/>
    <row r="691" s="3" customFormat="1" ht="15.75"/>
    <row r="692" s="3" customFormat="1" ht="15.75"/>
    <row r="693" s="3" customFormat="1" ht="15.75"/>
    <row r="694" s="3" customFormat="1" ht="15.75"/>
    <row r="695" s="3" customFormat="1" ht="15.75"/>
    <row r="696" s="3" customFormat="1" ht="15.75"/>
    <row r="697" s="3" customFormat="1" ht="15.75"/>
    <row r="698" s="3" customFormat="1" ht="15.75"/>
    <row r="699" s="3" customFormat="1" ht="15.75"/>
    <row r="700" s="3" customFormat="1" ht="15.75"/>
    <row r="701" s="3" customFormat="1" ht="15.75"/>
    <row r="702" s="3" customFormat="1" ht="15.75"/>
    <row r="703" s="3" customFormat="1" ht="15.75"/>
    <row r="704" s="3" customFormat="1" ht="15.75"/>
    <row r="705" s="3" customFormat="1" ht="15.75"/>
    <row r="706" s="3" customFormat="1" ht="15.75"/>
    <row r="707" s="3" customFormat="1" ht="15.75"/>
    <row r="708" s="3" customFormat="1" ht="15.75"/>
    <row r="709" s="3" customFormat="1" ht="15.75"/>
    <row r="710" s="3" customFormat="1" ht="15.75"/>
    <row r="711" s="3" customFormat="1" ht="15.75"/>
    <row r="712" s="3" customFormat="1" ht="15.75"/>
    <row r="713" s="3" customFormat="1" ht="15.75"/>
    <row r="714" s="3" customFormat="1" ht="15.75"/>
    <row r="715" s="3" customFormat="1" ht="15.75"/>
    <row r="716" s="3" customFormat="1" ht="15.75"/>
    <row r="717" s="3" customFormat="1" ht="15.75"/>
    <row r="718" s="3" customFormat="1" ht="15.75"/>
    <row r="719" s="3" customFormat="1" ht="15.75"/>
    <row r="720" s="3" customFormat="1" ht="15.75"/>
    <row r="721" s="3" customFormat="1" ht="15.75"/>
    <row r="722" s="3" customFormat="1" ht="15.75"/>
    <row r="723" s="3" customFormat="1" ht="15.75"/>
    <row r="724" s="3" customFormat="1" ht="15.75"/>
    <row r="725" s="3" customFormat="1" ht="15.75"/>
    <row r="726" s="3" customFormat="1" ht="15.75"/>
    <row r="727" s="3" customFormat="1" ht="15.75"/>
    <row r="728" s="3" customFormat="1" ht="15.75"/>
    <row r="729" s="3" customFormat="1" ht="15.75"/>
    <row r="730" s="3" customFormat="1" ht="15.75"/>
    <row r="731" s="3" customFormat="1" ht="15.75"/>
    <row r="732" s="3" customFormat="1" ht="15.75"/>
    <row r="733" s="3" customFormat="1" ht="15.75"/>
    <row r="734" s="3" customFormat="1" ht="15.75"/>
    <row r="735" s="3" customFormat="1" ht="15.75"/>
    <row r="736" s="3" customFormat="1" ht="15.75"/>
    <row r="737" s="3" customFormat="1" ht="15.75"/>
    <row r="738" s="3" customFormat="1" ht="15.75"/>
    <row r="739" s="3" customFormat="1" ht="15.75"/>
    <row r="740" s="3" customFormat="1" ht="15.75"/>
    <row r="741" s="3" customFormat="1" ht="15.75"/>
    <row r="742" s="3" customFormat="1" ht="15.75"/>
    <row r="743" s="3" customFormat="1" ht="15.75"/>
    <row r="744" s="3" customFormat="1" ht="15.75"/>
    <row r="745" s="3" customFormat="1" ht="15.75"/>
    <row r="746" s="3" customFormat="1" ht="15.75"/>
    <row r="747" s="3" customFormat="1" ht="15.75"/>
    <row r="748" s="3" customFormat="1" ht="15.75"/>
    <row r="749" s="3" customFormat="1" ht="15.75"/>
    <row r="750" s="3" customFormat="1" ht="15.75"/>
    <row r="751" s="3" customFormat="1" ht="15.75"/>
    <row r="752" s="3" customFormat="1" ht="15.75"/>
    <row r="753" s="3" customFormat="1" ht="15.75"/>
    <row r="754" s="3" customFormat="1" ht="15.75"/>
    <row r="755" s="3" customFormat="1" ht="15.75"/>
    <row r="756" s="3" customFormat="1" ht="15.75"/>
    <row r="757" s="3" customFormat="1" ht="15.75"/>
    <row r="758" s="3" customFormat="1" ht="15.75"/>
    <row r="759" s="3" customFormat="1" ht="15.75"/>
    <row r="760" s="3" customFormat="1" ht="15.75"/>
    <row r="761" s="3" customFormat="1" ht="15.75"/>
    <row r="762" s="3" customFormat="1" ht="15.75"/>
    <row r="763" s="3" customFormat="1" ht="15.75"/>
    <row r="764" s="3" customFormat="1" ht="15.75"/>
    <row r="765" s="3" customFormat="1" ht="15.75"/>
    <row r="766" s="3" customFormat="1" ht="15.75"/>
    <row r="767" s="3" customFormat="1" ht="15.75"/>
    <row r="768" s="3" customFormat="1" ht="15.75"/>
    <row r="769" s="3" customFormat="1" ht="15.75"/>
    <row r="770" s="3" customFormat="1" ht="15.75"/>
    <row r="771" s="3" customFormat="1" ht="15.75"/>
    <row r="772" s="3" customFormat="1" ht="15.75"/>
    <row r="773" s="3" customFormat="1" ht="15.75"/>
    <row r="774" s="3" customFormat="1" ht="15.75"/>
    <row r="775" s="3" customFormat="1" ht="15.75"/>
    <row r="776" s="3" customFormat="1" ht="15.75"/>
    <row r="777" s="3" customFormat="1" ht="15.75"/>
    <row r="778" s="3" customFormat="1" ht="15.75"/>
    <row r="779" s="3" customFormat="1" ht="15.75"/>
    <row r="780" s="3" customFormat="1" ht="15.75"/>
    <row r="781" s="3" customFormat="1" ht="15.75"/>
    <row r="782" s="3" customFormat="1" ht="15.75"/>
    <row r="783" s="3" customFormat="1" ht="15.75"/>
    <row r="784" s="3" customFormat="1" ht="15.75"/>
    <row r="785" s="3" customFormat="1" ht="15.75"/>
    <row r="786" s="3" customFormat="1" ht="15.75"/>
    <row r="787" s="3" customFormat="1" ht="15.75"/>
    <row r="788" s="3" customFormat="1" ht="15.75"/>
    <row r="789" s="3" customFormat="1" ht="15.75"/>
    <row r="790" s="3" customFormat="1" ht="15.75"/>
    <row r="791" s="3" customFormat="1" ht="15.75"/>
    <row r="792" s="3" customFormat="1" ht="15.75"/>
    <row r="793" s="3" customFormat="1" ht="15.75"/>
    <row r="794" s="3" customFormat="1" ht="15.75"/>
    <row r="795" s="3" customFormat="1" ht="15.75"/>
    <row r="796" s="3" customFormat="1" ht="15.75"/>
    <row r="797" s="3" customFormat="1" ht="15.75"/>
    <row r="798" s="3" customFormat="1" ht="15.75"/>
    <row r="799" s="3" customFormat="1" ht="15.75"/>
    <row r="800" s="3" customFormat="1" ht="15.75"/>
    <row r="801" s="3" customFormat="1" ht="15.75"/>
    <row r="802" s="3" customFormat="1" ht="15.75"/>
    <row r="803" s="3" customFormat="1" ht="15.75"/>
    <row r="804" s="3" customFormat="1" ht="15.75"/>
    <row r="805" s="3" customFormat="1" ht="15.75"/>
    <row r="806" s="3" customFormat="1" ht="15.75"/>
    <row r="807" s="3" customFormat="1" ht="15.75"/>
    <row r="808" s="3" customFormat="1" ht="15.75"/>
    <row r="809" s="3" customFormat="1" ht="15.75"/>
    <row r="810" s="3" customFormat="1" ht="15.75"/>
    <row r="811" s="3" customFormat="1" ht="15.75"/>
    <row r="812" s="3" customFormat="1" ht="15.75"/>
    <row r="813" s="3" customFormat="1" ht="15.75"/>
    <row r="814" s="3" customFormat="1" ht="15.75"/>
    <row r="815" s="3" customFormat="1" ht="15.75"/>
    <row r="816" s="3" customFormat="1" ht="15.75"/>
    <row r="817" s="3" customFormat="1" ht="15.75"/>
    <row r="818" s="3" customFormat="1" ht="15.75"/>
    <row r="819" s="3" customFormat="1" ht="15.75"/>
    <row r="820" s="3" customFormat="1" ht="15.75"/>
    <row r="821" s="3" customFormat="1" ht="15.75"/>
    <row r="822" s="3" customFormat="1" ht="15.75"/>
    <row r="823" s="3" customFormat="1" ht="15.75"/>
    <row r="824" s="3" customFormat="1" ht="15.75"/>
    <row r="825" s="3" customFormat="1" ht="15.75"/>
    <row r="826" s="3" customFormat="1" ht="15.75"/>
    <row r="827" s="3" customFormat="1" ht="15.75"/>
    <row r="828" s="3" customFormat="1" ht="15.75"/>
    <row r="829" s="3" customFormat="1" ht="15.75"/>
    <row r="830" s="3" customFormat="1" ht="15.75"/>
    <row r="831" s="3" customFormat="1" ht="15.75"/>
    <row r="832" s="3" customFormat="1" ht="15.75"/>
    <row r="833" s="3" customFormat="1" ht="15.75"/>
    <row r="834" s="3" customFormat="1" ht="15.75"/>
    <row r="835" s="3" customFormat="1" ht="15.75"/>
    <row r="836" s="3" customFormat="1" ht="15.75"/>
    <row r="837" s="3" customFormat="1" ht="15.75"/>
    <row r="838" s="3" customFormat="1" ht="15.75"/>
    <row r="839" s="3" customFormat="1" ht="15.75"/>
    <row r="840" s="3" customFormat="1" ht="15.75"/>
    <row r="841" s="3" customFormat="1" ht="15.75"/>
    <row r="842" s="3" customFormat="1" ht="15.75"/>
    <row r="843" s="3" customFormat="1" ht="15.75"/>
    <row r="844" s="3" customFormat="1" ht="15.75"/>
    <row r="845" s="3" customFormat="1" ht="15.75"/>
    <row r="846" s="3" customFormat="1" ht="15.75"/>
    <row r="847" s="3" customFormat="1" ht="15.75"/>
    <row r="848" s="3" customFormat="1" ht="15.75"/>
    <row r="849" s="3" customFormat="1" ht="15.75"/>
    <row r="850" s="3" customFormat="1" ht="15.75"/>
    <row r="851" s="3" customFormat="1" ht="15.75"/>
    <row r="852" s="3" customFormat="1" ht="15.75"/>
    <row r="853" s="3" customFormat="1" ht="15.75"/>
    <row r="854" s="3" customFormat="1" ht="15.75"/>
    <row r="855" s="3" customFormat="1" ht="15.75"/>
    <row r="856" s="3" customFormat="1" ht="15.75"/>
    <row r="857" s="3" customFormat="1" ht="15.75"/>
    <row r="858" s="3" customFormat="1" ht="15.75"/>
    <row r="859" s="3" customFormat="1" ht="15.75"/>
    <row r="860" s="3" customFormat="1" ht="15.75"/>
    <row r="861" s="3" customFormat="1" ht="15.75"/>
    <row r="862" s="3" customFormat="1" ht="15.75"/>
    <row r="863" s="3" customFormat="1" ht="15.75"/>
    <row r="864" s="3" customFormat="1" ht="15.75"/>
    <row r="865" s="3" customFormat="1" ht="15.75"/>
    <row r="866" s="3" customFormat="1" ht="15.75"/>
    <row r="867" s="3" customFormat="1" ht="15.75"/>
    <row r="868" s="3" customFormat="1" ht="15.75"/>
    <row r="869" s="3" customFormat="1" ht="15.75"/>
    <row r="870" s="3" customFormat="1" ht="15.75"/>
    <row r="871" s="3" customFormat="1" ht="15.75"/>
    <row r="872" s="3" customFormat="1" ht="15.75"/>
    <row r="873" s="3" customFormat="1" ht="15.75"/>
    <row r="874" s="3" customFormat="1" ht="15.75"/>
    <row r="875" s="3" customFormat="1" ht="15.75"/>
    <row r="876" s="3" customFormat="1" ht="15.75"/>
    <row r="877" s="3" customFormat="1" ht="15.75"/>
    <row r="878" s="3" customFormat="1" ht="15.75"/>
    <row r="879" s="3" customFormat="1" ht="15.75"/>
    <row r="880" s="3" customFormat="1" ht="15.75"/>
    <row r="881" s="3" customFormat="1" ht="15.75"/>
    <row r="882" s="3" customFormat="1" ht="15.75"/>
    <row r="883" s="3" customFormat="1" ht="15.75"/>
    <row r="884" s="3" customFormat="1" ht="15.75"/>
    <row r="885" s="3" customFormat="1" ht="15.75"/>
    <row r="886" s="3" customFormat="1" ht="15.75"/>
    <row r="887" s="3" customFormat="1" ht="15.75"/>
    <row r="888" s="3" customFormat="1" ht="15.75"/>
    <row r="889" s="3" customFormat="1" ht="15.75"/>
    <row r="890" s="3" customFormat="1" ht="15.75"/>
    <row r="891" s="3" customFormat="1" ht="15.75"/>
    <row r="892" s="3" customFormat="1" ht="15.75"/>
    <row r="893" s="3" customFormat="1" ht="15.75"/>
    <row r="894" s="3" customFormat="1" ht="15.75"/>
    <row r="895" s="3" customFormat="1" ht="15.75"/>
    <row r="896" s="3" customFormat="1" ht="15.75"/>
    <row r="897" s="3" customFormat="1" ht="15.75"/>
    <row r="898" s="3" customFormat="1" ht="15.75"/>
    <row r="899" s="3" customFormat="1" ht="15.75"/>
    <row r="900" s="3" customFormat="1" ht="15.75"/>
    <row r="901" s="3" customFormat="1" ht="15.75"/>
    <row r="902" s="3" customFormat="1" ht="15.75"/>
    <row r="903" s="3" customFormat="1" ht="15.75"/>
    <row r="904" s="3" customFormat="1" ht="15.75"/>
    <row r="905" s="3" customFormat="1" ht="15.75"/>
    <row r="906" s="3" customFormat="1" ht="15.75"/>
    <row r="907" s="3" customFormat="1" ht="15.75"/>
    <row r="908" s="3" customFormat="1" ht="15.75"/>
    <row r="909" s="3" customFormat="1" ht="15.75"/>
    <row r="910" s="3" customFormat="1" ht="15.75"/>
    <row r="911" s="3" customFormat="1" ht="15.75"/>
    <row r="912" s="3" customFormat="1" ht="15.75"/>
    <row r="913" s="3" customFormat="1" ht="15.75"/>
    <row r="914" s="3" customFormat="1" ht="15.75"/>
    <row r="915" s="3" customFormat="1" ht="15.75"/>
    <row r="916" s="3" customFormat="1" ht="15.75"/>
    <row r="917" s="3" customFormat="1" ht="15.75"/>
    <row r="918" s="3" customFormat="1" ht="15.75"/>
    <row r="919" s="3" customFormat="1" ht="15.75"/>
    <row r="920" s="3" customFormat="1" ht="15.75"/>
    <row r="921" s="3" customFormat="1" ht="15.75"/>
    <row r="922" s="3" customFormat="1" ht="15.75"/>
    <row r="923" s="3" customFormat="1" ht="15.75"/>
    <row r="924" s="3" customFormat="1" ht="15.75"/>
    <row r="925" s="3" customFormat="1" ht="15.75"/>
    <row r="926" s="3" customFormat="1" ht="15.75"/>
    <row r="927" s="3" customFormat="1" ht="15.75"/>
    <row r="928" s="3" customFormat="1" ht="15.75"/>
    <row r="929" s="3" customFormat="1" ht="15.75"/>
    <row r="930" s="3" customFormat="1" ht="15.75"/>
    <row r="931" s="3" customFormat="1" ht="15.75"/>
    <row r="932" s="3" customFormat="1" ht="15.75"/>
    <row r="933" s="3" customFormat="1" ht="15.75"/>
    <row r="934" s="3" customFormat="1" ht="15.75"/>
    <row r="935" s="3" customFormat="1" ht="15.75"/>
    <row r="936" s="3" customFormat="1" ht="15.75"/>
    <row r="937" s="3" customFormat="1" ht="15.75"/>
    <row r="938" s="3" customFormat="1" ht="15.75"/>
    <row r="939" s="3" customFormat="1" ht="15.75"/>
    <row r="940" s="3" customFormat="1" ht="15.75"/>
    <row r="941" s="3" customFormat="1" ht="15.75"/>
    <row r="942" s="3" customFormat="1" ht="15.75"/>
    <row r="943" s="3" customFormat="1" ht="15.75"/>
    <row r="944" s="3" customFormat="1" ht="15.75"/>
    <row r="945" s="3" customFormat="1" ht="15.75"/>
    <row r="946" s="3" customFormat="1" ht="15.75"/>
    <row r="947" s="3" customFormat="1" ht="15.75"/>
    <row r="948" s="3" customFormat="1" ht="15.75"/>
    <row r="949" s="3" customFormat="1" ht="15.75"/>
    <row r="950" s="3" customFormat="1" ht="15.75"/>
    <row r="951" s="3" customFormat="1" ht="15.75"/>
    <row r="952" s="3" customFormat="1" ht="15.75"/>
    <row r="953" s="3" customFormat="1" ht="15.75"/>
    <row r="954" s="3" customFormat="1" ht="15.75"/>
    <row r="955" s="3" customFormat="1" ht="15.75"/>
    <row r="956" s="3" customFormat="1" ht="15.75"/>
    <row r="957" s="3" customFormat="1" ht="15.75"/>
    <row r="958" s="3" customFormat="1" ht="15.75"/>
    <row r="959" s="3" customFormat="1" ht="15.75"/>
    <row r="960" s="3" customFormat="1" ht="15.75"/>
    <row r="961" s="3" customFormat="1" ht="15.75"/>
    <row r="962" s="3" customFormat="1" ht="15.75"/>
    <row r="963" s="3" customFormat="1" ht="15.75"/>
    <row r="964" s="3" customFormat="1" ht="15.75"/>
    <row r="965" s="3" customFormat="1" ht="15.75"/>
    <row r="966" s="3" customFormat="1" ht="15.75"/>
    <row r="967" s="3" customFormat="1" ht="15.75"/>
    <row r="968" s="3" customFormat="1" ht="15.75"/>
    <row r="969" s="3" customFormat="1" ht="15.75"/>
    <row r="970" s="3" customFormat="1" ht="15.75"/>
    <row r="971" s="3" customFormat="1" ht="15.75"/>
    <row r="972" s="3" customFormat="1" ht="15.75"/>
    <row r="973" s="3" customFormat="1" ht="15.75"/>
    <row r="974" s="3" customFormat="1" ht="15.75"/>
    <row r="975" s="3" customFormat="1" ht="15.75"/>
    <row r="976" s="3" customFormat="1" ht="15.75"/>
    <row r="977" s="3" customFormat="1" ht="15.75"/>
    <row r="978" s="3" customFormat="1" ht="15.75"/>
    <row r="979" s="3" customFormat="1" ht="15.75"/>
    <row r="980" s="3" customFormat="1" ht="15.75"/>
    <row r="981" s="3" customFormat="1" ht="15.75"/>
    <row r="982" s="3" customFormat="1" ht="15.75"/>
    <row r="983" s="3" customFormat="1" ht="15.75"/>
    <row r="984" s="3" customFormat="1" ht="15.75"/>
    <row r="985" s="3" customFormat="1" ht="15.75"/>
    <row r="986" s="3" customFormat="1" ht="15.75"/>
    <row r="987" s="3" customFormat="1" ht="15.75"/>
    <row r="988" s="3" customFormat="1" ht="15.75"/>
    <row r="989" s="3" customFormat="1" ht="15.75"/>
    <row r="990" s="3" customFormat="1" ht="15.75"/>
    <row r="991" s="3" customFormat="1" ht="15.75"/>
    <row r="992" s="3" customFormat="1" ht="15.75"/>
    <row r="993" s="3" customFormat="1" ht="15.75"/>
    <row r="994" s="3" customFormat="1" ht="15.75"/>
    <row r="995" s="3" customFormat="1" ht="15.75"/>
    <row r="996" s="3" customFormat="1" ht="15.75"/>
    <row r="997" s="3" customFormat="1" ht="15.75"/>
    <row r="998" s="3" customFormat="1" ht="15.75"/>
    <row r="999" s="3" customFormat="1" ht="15.75"/>
    <row r="1000" s="3" customFormat="1" ht="15.75"/>
    <row r="1001" s="3" customFormat="1" ht="15.75"/>
    <row r="1002" s="3" customFormat="1" ht="15.75"/>
    <row r="1003" s="3" customFormat="1" ht="15.75"/>
    <row r="1004" s="3" customFormat="1" ht="15.75"/>
    <row r="1005" s="3" customFormat="1" ht="15.75"/>
    <row r="1006" s="3" customFormat="1" ht="15.75"/>
    <row r="1007" s="3" customFormat="1" ht="15.75"/>
    <row r="1008" s="3" customFormat="1" ht="15.75"/>
    <row r="1009" s="3" customFormat="1" ht="15.75"/>
    <row r="1010" s="3" customFormat="1" ht="15.75"/>
    <row r="1011" s="3" customFormat="1" ht="15.75"/>
    <row r="1012" s="3" customFormat="1" ht="15.75"/>
    <row r="1013" s="3" customFormat="1" ht="15.75"/>
    <row r="1014" s="3" customFormat="1" ht="15.75"/>
    <row r="1015" s="3" customFormat="1" ht="15.75"/>
    <row r="1016" s="3" customFormat="1" ht="15.75"/>
    <row r="1017" s="3" customFormat="1" ht="15.75"/>
    <row r="1018" s="3" customFormat="1" ht="15.75"/>
    <row r="1019" s="3" customFormat="1" ht="15.75"/>
    <row r="1020" s="3" customFormat="1" ht="15.75"/>
    <row r="1021" s="3" customFormat="1" ht="15.75"/>
    <row r="1022" s="3" customFormat="1" ht="15.75"/>
    <row r="1023" s="3" customFormat="1" ht="15.75"/>
    <row r="1024" s="3" customFormat="1" ht="15.75"/>
    <row r="1025" s="3" customFormat="1" ht="15.75"/>
    <row r="1026" s="3" customFormat="1" ht="15.75"/>
  </sheetData>
  <mergeCells count="12">
    <mergeCell ref="F7:J7"/>
    <mergeCell ref="K7:K9"/>
    <mergeCell ref="F8:F9"/>
    <mergeCell ref="G8:J8"/>
    <mergeCell ref="A4:K4"/>
    <mergeCell ref="A6:A9"/>
    <mergeCell ref="B6:B9"/>
    <mergeCell ref="C6:D6"/>
    <mergeCell ref="E6:K6"/>
    <mergeCell ref="C7:C9"/>
    <mergeCell ref="D7:D9"/>
    <mergeCell ref="E7:E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UMiG Chmielnik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Wydział Organizacyjny</dc:creator>
  <cp:keywords/>
  <dc:description/>
  <cp:lastModifiedBy>Wydział Organizacyjny</cp:lastModifiedBy>
  <dcterms:created xsi:type="dcterms:W3CDTF">2005-03-01T09:11:23Z</dcterms:created>
  <dcterms:modified xsi:type="dcterms:W3CDTF">2005-03-17T11:47:46Z</dcterms:modified>
  <cp:category/>
  <cp:version/>
  <cp:contentType/>
  <cp:contentStatus/>
</cp:coreProperties>
</file>